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18315" windowHeight="10530"/>
  </bookViews>
  <sheets>
    <sheet name="采购管理系统供应商通讯录" sheetId="1" r:id="rId1"/>
  </sheets>
  <calcPr calcId="0"/>
</workbook>
</file>

<file path=xl/calcChain.xml><?xml version="1.0" encoding="utf-8"?>
<calcChain xmlns="http://schemas.openxmlformats.org/spreadsheetml/2006/main">
  <c r="A2" i="1" l="1"/>
  <c r="A3" i="1" s="1"/>
  <c r="F51" i="1"/>
  <c r="F52" i="1"/>
  <c r="F64" i="1"/>
  <c r="F146" i="1"/>
  <c r="F147" i="1"/>
  <c r="F257" i="1"/>
  <c r="F604" i="1"/>
  <c r="F652" i="1"/>
  <c r="G652" i="1"/>
  <c r="F666" i="1"/>
  <c r="F959" i="1"/>
  <c r="F1011" i="1"/>
  <c r="F1025" i="1"/>
  <c r="G1025" i="1"/>
  <c r="F1535" i="1"/>
  <c r="A4" i="1" l="1"/>
  <c r="A5" i="1" l="1"/>
  <c r="A6" i="1" l="1"/>
  <c r="A7" i="1" l="1"/>
  <c r="A8" i="1" s="1"/>
  <c r="A9" i="1" l="1"/>
  <c r="A10" i="1" l="1"/>
  <c r="A11" i="1" s="1"/>
  <c r="A12" i="1" s="1"/>
  <c r="A13" i="1" l="1"/>
  <c r="A14" i="1" l="1"/>
  <c r="A15" i="1" l="1"/>
  <c r="A16" i="1" l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629" i="1" s="1"/>
  <c r="A1630" i="1" s="1"/>
  <c r="A1631" i="1" s="1"/>
  <c r="A1632" i="1" s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A1643" i="1" s="1"/>
  <c r="A1644" i="1" s="1"/>
  <c r="A1645" i="1" s="1"/>
  <c r="A1646" i="1" s="1"/>
  <c r="A1647" i="1" s="1"/>
  <c r="A1648" i="1" s="1"/>
  <c r="A1649" i="1" s="1"/>
  <c r="A1650" i="1" s="1"/>
  <c r="A1651" i="1" s="1"/>
  <c r="A1652" i="1" s="1"/>
  <c r="A1653" i="1" s="1"/>
  <c r="A1654" i="1" s="1"/>
  <c r="A1655" i="1" s="1"/>
  <c r="A1656" i="1" s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A1667" i="1" s="1"/>
  <c r="A1668" i="1" s="1"/>
  <c r="A1669" i="1" s="1"/>
  <c r="A1670" i="1" s="1"/>
  <c r="A1671" i="1" s="1"/>
  <c r="A1672" i="1" s="1"/>
  <c r="A1673" i="1" s="1"/>
  <c r="A1674" i="1" s="1"/>
  <c r="A1675" i="1" s="1"/>
  <c r="A1676" i="1" s="1"/>
  <c r="A1677" i="1" s="1"/>
  <c r="A1678" i="1" s="1"/>
  <c r="A1679" i="1" s="1"/>
  <c r="A1680" i="1" s="1"/>
  <c r="A1681" i="1" s="1"/>
  <c r="A1682" i="1" s="1"/>
  <c r="A1683" i="1" s="1"/>
  <c r="A1684" i="1" s="1"/>
  <c r="A1685" i="1" s="1"/>
  <c r="A1686" i="1" s="1"/>
  <c r="A1687" i="1" s="1"/>
  <c r="A1688" i="1" s="1"/>
  <c r="A1689" i="1" s="1"/>
  <c r="A1690" i="1" s="1"/>
  <c r="A1691" i="1" s="1"/>
  <c r="A1692" i="1" s="1"/>
  <c r="A1693" i="1" s="1"/>
  <c r="A1694" i="1" s="1"/>
  <c r="A1695" i="1" s="1"/>
  <c r="A1696" i="1" s="1"/>
  <c r="A1697" i="1" s="1"/>
  <c r="A1698" i="1" s="1"/>
  <c r="A1699" i="1" s="1"/>
  <c r="A1700" i="1" s="1"/>
  <c r="A1701" i="1" s="1"/>
  <c r="A1702" i="1" s="1"/>
  <c r="A1703" i="1" s="1"/>
  <c r="A1704" i="1" s="1"/>
  <c r="A1705" i="1" s="1"/>
  <c r="A1706" i="1" s="1"/>
  <c r="A1707" i="1" s="1"/>
  <c r="A1708" i="1" s="1"/>
  <c r="A1709" i="1" s="1"/>
  <c r="A1710" i="1" s="1"/>
  <c r="A1711" i="1" s="1"/>
  <c r="A1712" i="1" s="1"/>
  <c r="A1713" i="1" s="1"/>
  <c r="A1714" i="1" s="1"/>
  <c r="A1715" i="1" s="1"/>
  <c r="A1716" i="1" s="1"/>
  <c r="A1717" i="1" s="1"/>
  <c r="A1718" i="1" s="1"/>
  <c r="A1719" i="1" s="1"/>
  <c r="A1720" i="1" s="1"/>
  <c r="A1721" i="1" s="1"/>
  <c r="A1722" i="1" s="1"/>
  <c r="A1723" i="1" s="1"/>
  <c r="A1724" i="1" s="1"/>
  <c r="A1725" i="1" s="1"/>
  <c r="A1726" i="1" s="1"/>
  <c r="A1727" i="1" s="1"/>
  <c r="A1728" i="1" s="1"/>
  <c r="A1729" i="1" s="1"/>
  <c r="A1730" i="1" s="1"/>
  <c r="A1731" i="1" s="1"/>
  <c r="A1732" i="1" s="1"/>
  <c r="A1733" i="1" s="1"/>
  <c r="A1734" i="1" s="1"/>
  <c r="A1735" i="1" s="1"/>
  <c r="A1736" i="1" s="1"/>
  <c r="A1737" i="1" s="1"/>
  <c r="A1738" i="1" s="1"/>
  <c r="A1739" i="1" s="1"/>
  <c r="A1740" i="1" s="1"/>
  <c r="A1741" i="1" s="1"/>
  <c r="A1742" i="1" s="1"/>
  <c r="A1743" i="1" s="1"/>
  <c r="A1744" i="1" s="1"/>
  <c r="A1745" i="1" s="1"/>
  <c r="A1746" i="1" s="1"/>
  <c r="A1747" i="1" s="1"/>
  <c r="A1748" i="1" s="1"/>
  <c r="A1749" i="1" s="1"/>
  <c r="A1750" i="1" s="1"/>
  <c r="A1751" i="1" s="1"/>
  <c r="A1752" i="1" s="1"/>
  <c r="A1753" i="1" s="1"/>
  <c r="A1754" i="1" s="1"/>
  <c r="A1755" i="1" s="1"/>
  <c r="A1756" i="1" s="1"/>
  <c r="A1757" i="1" s="1"/>
  <c r="A1758" i="1" s="1"/>
  <c r="A1759" i="1" s="1"/>
  <c r="A1760" i="1" s="1"/>
  <c r="A1761" i="1" s="1"/>
  <c r="A1762" i="1" s="1"/>
  <c r="A1763" i="1" s="1"/>
  <c r="A1764" i="1" s="1"/>
  <c r="A1765" i="1" s="1"/>
  <c r="A1766" i="1" s="1"/>
  <c r="A1767" i="1" s="1"/>
  <c r="A1768" i="1" s="1"/>
  <c r="A1769" i="1" s="1"/>
  <c r="A1770" i="1" s="1"/>
  <c r="A1771" i="1" s="1"/>
  <c r="A1772" i="1" s="1"/>
  <c r="A1773" i="1" s="1"/>
  <c r="A1774" i="1" s="1"/>
  <c r="A1775" i="1" s="1"/>
  <c r="A1776" i="1" s="1"/>
  <c r="A1777" i="1" s="1"/>
  <c r="A1778" i="1" s="1"/>
  <c r="A1779" i="1" s="1"/>
  <c r="A1780" i="1" s="1"/>
  <c r="A1781" i="1" s="1"/>
  <c r="A1782" i="1" s="1"/>
  <c r="A1783" i="1" s="1"/>
  <c r="A1784" i="1" s="1"/>
  <c r="A1785" i="1" s="1"/>
  <c r="A1786" i="1" s="1"/>
  <c r="A1787" i="1" s="1"/>
  <c r="A1788" i="1" s="1"/>
  <c r="A1789" i="1" s="1"/>
  <c r="A1790" i="1" s="1"/>
  <c r="A1791" i="1" s="1"/>
  <c r="A1792" i="1" s="1"/>
  <c r="A1793" i="1" s="1"/>
  <c r="A1794" i="1" s="1"/>
  <c r="A1795" i="1" s="1"/>
  <c r="A1796" i="1" s="1"/>
  <c r="A1797" i="1" s="1"/>
  <c r="A1798" i="1" s="1"/>
  <c r="A1799" i="1" s="1"/>
  <c r="A1800" i="1" s="1"/>
  <c r="A1801" i="1" s="1"/>
  <c r="A1802" i="1" s="1"/>
  <c r="A1803" i="1" s="1"/>
  <c r="A1804" i="1" s="1"/>
  <c r="A1805" i="1" s="1"/>
  <c r="A1806" i="1" s="1"/>
  <c r="A1807" i="1" s="1"/>
  <c r="A1808" i="1" s="1"/>
  <c r="A1809" i="1" s="1"/>
  <c r="A1810" i="1" s="1"/>
  <c r="A1811" i="1" s="1"/>
  <c r="A1812" i="1" s="1"/>
  <c r="A1813" i="1" s="1"/>
  <c r="A1814" i="1" s="1"/>
  <c r="A1815" i="1" s="1"/>
  <c r="A1816" i="1" s="1"/>
  <c r="A1817" i="1" s="1"/>
  <c r="A1818" i="1" s="1"/>
  <c r="A1819" i="1" s="1"/>
  <c r="A1820" i="1" s="1"/>
  <c r="A1821" i="1" s="1"/>
</calcChain>
</file>

<file path=xl/sharedStrings.xml><?xml version="1.0" encoding="utf-8"?>
<sst xmlns="http://schemas.openxmlformats.org/spreadsheetml/2006/main" count="8759" uniqueCount="5869">
  <si>
    <t>李成</t>
  </si>
  <si>
    <t>601727512@qq.com</t>
  </si>
  <si>
    <t>NULL</t>
  </si>
  <si>
    <t>蔡蓓蓓</t>
  </si>
  <si>
    <t>joyce_cai@bd.com</t>
  </si>
  <si>
    <t>BD医疗器械（上海）有限公司</t>
  </si>
  <si>
    <t>021-32104610</t>
  </si>
  <si>
    <t>潘柏寿</t>
  </si>
  <si>
    <t>anguspan@gmail.com</t>
  </si>
  <si>
    <t>MicroBrightField China</t>
  </si>
  <si>
    <t xml:space="preserve"> Inc</t>
  </si>
  <si>
    <t>021-62429100</t>
  </si>
  <si>
    <t>王楠楠</t>
  </si>
  <si>
    <t>info@viewpointls.cn</t>
  </si>
  <si>
    <t>ViewPoint Life Science Inc.</t>
  </si>
  <si>
    <t>江宁路495号1602室</t>
  </si>
  <si>
    <t>刘敏</t>
  </si>
  <si>
    <t>liu.h@sales.eppendorf.cn</t>
  </si>
  <si>
    <t>艾本德（上海）国际贸易有限公司</t>
  </si>
  <si>
    <t>02138560470､38560500</t>
  </si>
  <si>
    <t>上海市浦东新区浦建路76号上海自由国际广场17021705室</t>
  </si>
  <si>
    <t>陈剑峰</t>
  </si>
  <si>
    <t>jfchen1980@126.com</t>
  </si>
  <si>
    <t>上海市浦东新区浦建路76号上海由由国际广场17021705室</t>
  </si>
  <si>
    <t>王雅萍</t>
  </si>
  <si>
    <t>wangk@eppendorf.cn</t>
  </si>
  <si>
    <t>艾本德中国有限公司</t>
  </si>
  <si>
    <t>上海总部</t>
  </si>
  <si>
    <t>杨晓勇</t>
  </si>
  <si>
    <t>yxy@aldhk.com</t>
  </si>
  <si>
    <t>艾迪科技国际有限公司</t>
  </si>
  <si>
    <t>北京市朝阳区安定门外北辰东路8号汇园公寓q座718室</t>
  </si>
  <si>
    <t>刘国华</t>
  </si>
  <si>
    <t>leslie@rsscanbj.com</t>
  </si>
  <si>
    <t>爱尔思康科技（北京）有限公司</t>
  </si>
  <si>
    <t>罗庄西里碧兴园1号楼1101</t>
  </si>
  <si>
    <t>鲍晓丹</t>
  </si>
  <si>
    <t>sansan@rslabbj.com</t>
  </si>
  <si>
    <t>010-56545300</t>
  </si>
  <si>
    <t>李成龙</t>
  </si>
  <si>
    <t>15655085509@qq.com</t>
  </si>
  <si>
    <t>安徽保利分析仪器有限公司</t>
  </si>
  <si>
    <t>0550-7786001</t>
  </si>
  <si>
    <t>郑业成</t>
  </si>
  <si>
    <t>www.dongguancn.com</t>
  </si>
  <si>
    <t>安徽东冠器械设备有限公司</t>
  </si>
  <si>
    <t>天长市芦龙街天扬路688号</t>
  </si>
  <si>
    <t>尤高岭</t>
  </si>
  <si>
    <t>18365036831@139.com</t>
  </si>
  <si>
    <t>安徽华盛科技控股股份有限公司</t>
  </si>
  <si>
    <t>安徽省天长市天扬路666号</t>
  </si>
  <si>
    <t>朱云清</t>
  </si>
  <si>
    <t>hskjxsb01@126.com</t>
  </si>
  <si>
    <t>0550-7092555</t>
  </si>
  <si>
    <t>朱克华</t>
  </si>
  <si>
    <t>93699708@qq.com</t>
  </si>
  <si>
    <t>安徽正华正华生物仪器设备有限公司</t>
  </si>
  <si>
    <t>安徽省淮北市濉溪经济技术开发区玉兰大道17号</t>
  </si>
  <si>
    <t>蒋君虹</t>
  </si>
  <si>
    <t>ajqrjiang@163.com</t>
  </si>
  <si>
    <t>安吉骐瑞机电设备有限公司</t>
  </si>
  <si>
    <t>浙江省安吉县城灵峰北路306308号</t>
  </si>
  <si>
    <t>何伟</t>
  </si>
  <si>
    <t>wei_he2@agilent.com</t>
  </si>
  <si>
    <t>安捷伦科技(中国)有限公司</t>
  </si>
  <si>
    <t>张江高科技园区 碧波路690号4号楼 12层</t>
  </si>
  <si>
    <t>杨挺</t>
  </si>
  <si>
    <t>安捷伦科技有限公司</t>
  </si>
  <si>
    <t>蔡建峰</t>
  </si>
  <si>
    <t>caijianfeng@aoesh.com</t>
  </si>
  <si>
    <t>翱艺仪器（上海）有限公司</t>
  </si>
  <si>
    <t>021-60641006</t>
  </si>
  <si>
    <t>吴琼涵</t>
  </si>
  <si>
    <t>qionghan.wu@otis.com</t>
  </si>
  <si>
    <t>奥的斯电梯中国有限公司浙江分公司</t>
  </si>
  <si>
    <t>0577-88846595</t>
  </si>
  <si>
    <t>李彦飞</t>
  </si>
  <si>
    <t>liyanfei@acmeway.com</t>
  </si>
  <si>
    <t>奥美之路（北京）健康科技股份有限公司</t>
  </si>
  <si>
    <t>010-51663646</t>
  </si>
  <si>
    <t>吴兵</t>
  </si>
  <si>
    <t>13957774838@139.COM</t>
  </si>
  <si>
    <t>奥特朗博电梯有限公司</t>
  </si>
  <si>
    <t>0577-88888888</t>
  </si>
  <si>
    <t>袁君</t>
  </si>
  <si>
    <t>18616583466@139.COM</t>
  </si>
  <si>
    <t>佰路得信息技术（上海）有限公司</t>
  </si>
  <si>
    <t>021-88888888</t>
  </si>
  <si>
    <t>包凌云</t>
  </si>
  <si>
    <t>450917161@qq.com</t>
  </si>
  <si>
    <t>0577-85425422</t>
  </si>
  <si>
    <t>鲍洪昌</t>
  </si>
  <si>
    <t>empty@hotmail.com</t>
  </si>
  <si>
    <t>0577-85454242</t>
  </si>
  <si>
    <t>吴学贤</t>
  </si>
  <si>
    <t>235127758@qq.com</t>
  </si>
  <si>
    <t>北大方印务公司</t>
  </si>
  <si>
    <t>杨启成</t>
  </si>
  <si>
    <t>北京阿森德科技发展有限公司</t>
  </si>
  <si>
    <t>北京市海淀区创业中路36号502K</t>
  </si>
  <si>
    <t>李英东</t>
  </si>
  <si>
    <t>yingabcd2000@163.com</t>
  </si>
  <si>
    <t>北京艾博智业离子技术有限公司</t>
  </si>
  <si>
    <t>010-82622551</t>
  </si>
  <si>
    <t>程越琳</t>
  </si>
  <si>
    <t>jenny.cheng@acrdt.com</t>
  </si>
  <si>
    <t>北京艾科瑞德信息技术有限公司</t>
  </si>
  <si>
    <t>北京市海淀区上地信息路1号1号楼902室</t>
  </si>
  <si>
    <t>李建飞</t>
  </si>
  <si>
    <t>352764548@qq.com</t>
  </si>
  <si>
    <t>北京爱迪科森教育科技股份有限公司</t>
  </si>
  <si>
    <t>姚红娜</t>
  </si>
  <si>
    <t>yaohongna@yahoo.com.cn</t>
  </si>
  <si>
    <t>北京爱生科贸有限公司</t>
  </si>
  <si>
    <t>张熠</t>
  </si>
  <si>
    <t>zy@isen.com.cn</t>
  </si>
  <si>
    <t>01068467085 /90</t>
  </si>
  <si>
    <t>康乐强</t>
  </si>
  <si>
    <t>beijingabs666@126.com</t>
  </si>
  <si>
    <t>北京安必盛工程造价咨询有限责任公司</t>
  </si>
  <si>
    <t>北京西城区车公庄大街甲４号物华大厦A2208</t>
  </si>
  <si>
    <t>应正平</t>
  </si>
  <si>
    <t>边春</t>
  </si>
  <si>
    <t>13810393915@163.com</t>
  </si>
  <si>
    <t>北京安尼尔科技有限公司</t>
  </si>
  <si>
    <t>010-57184855</t>
  </si>
  <si>
    <t>许冲</t>
  </si>
  <si>
    <t>12564914@qq.com</t>
  </si>
  <si>
    <t>北京安人测评技术有限公司</t>
  </si>
  <si>
    <t>北京市丰台区方庄南路15号方恒偶寓大厦2号楼A座1222</t>
  </si>
  <si>
    <t>刘金龙</t>
  </si>
  <si>
    <t>info@bayganobiotech.com</t>
  </si>
  <si>
    <t>北京百晶生物技术有限公司</t>
  </si>
  <si>
    <t>010-80483100</t>
  </si>
  <si>
    <t>北京天竺空港工业区B区科技创业园7号楼</t>
  </si>
  <si>
    <t>田剑夫</t>
  </si>
  <si>
    <t>tianjianfu@baygenbiotech.com</t>
  </si>
  <si>
    <t>王娟</t>
  </si>
  <si>
    <t>hamwangjuan@126.com</t>
  </si>
  <si>
    <t>北京贝德思达科技发展有限公司</t>
  </si>
  <si>
    <t>北京朝阳区胜古中路2号院企发大厦F701</t>
  </si>
  <si>
    <t>缪天强</t>
  </si>
  <si>
    <t>434693121@qq.com</t>
  </si>
  <si>
    <t>北京倍辉科技有限公司</t>
  </si>
  <si>
    <t>010-51581369</t>
  </si>
  <si>
    <t>朱贵秋</t>
  </si>
  <si>
    <t>zhu.guiqiu@blackboard.com.cn</t>
  </si>
  <si>
    <t>北京毕博信息技术有限公司</t>
  </si>
  <si>
    <t>010-57625600</t>
  </si>
  <si>
    <t>吴健</t>
  </si>
  <si>
    <t>sales@perfectlight.cn</t>
  </si>
  <si>
    <t>北京泊菲莱科技有限公司</t>
  </si>
  <si>
    <t>010-62128921</t>
  </si>
  <si>
    <t>葛建华</t>
  </si>
  <si>
    <t>wangyugang1124@163.com</t>
  </si>
  <si>
    <t>北京博医康实验仪器有限公司</t>
  </si>
  <si>
    <t>北京市海滨区太平路甲40号A403</t>
  </si>
  <si>
    <t>王文莉</t>
  </si>
  <si>
    <t>sales2.bioone@163.com</t>
  </si>
  <si>
    <t>北京博益伟业仪器有限公司</t>
  </si>
  <si>
    <t>01064842355/56</t>
  </si>
  <si>
    <t>64841721/27</t>
  </si>
  <si>
    <t>北京市海淀区马连洼北路9号（东侧）东居兴业写字楼201室</t>
  </si>
  <si>
    <t>游保元</t>
  </si>
  <si>
    <t>313076425@qq.com</t>
  </si>
  <si>
    <t>北京长流科学仪器有限公司</t>
  </si>
  <si>
    <t>010-68213238</t>
  </si>
  <si>
    <t>北京市太平路甲40号A220</t>
  </si>
  <si>
    <t>徐宏宇</t>
  </si>
  <si>
    <t>hongyu.xu@dragon-lab.com</t>
  </si>
  <si>
    <t>北京大龙兴创实验仪器（北京）有限公司</t>
  </si>
  <si>
    <t>010-85653451</t>
  </si>
  <si>
    <t>趙璐</t>
  </si>
  <si>
    <t>luzhao123@shou.com</t>
  </si>
  <si>
    <t>北京德宝朗坤科贸有限责任公司</t>
  </si>
  <si>
    <t>翰宇科技（冷炜）</t>
  </si>
  <si>
    <t>wleng@hiskyhk.com</t>
  </si>
  <si>
    <t>北京德东科技有限公司</t>
  </si>
  <si>
    <t>刘秀琴</t>
  </si>
  <si>
    <t>260506342@qq.com</t>
  </si>
  <si>
    <t>北京德天佑科技发展有限公司</t>
  </si>
  <si>
    <t>010-51663113</t>
  </si>
  <si>
    <t>佟永飞</t>
  </si>
  <si>
    <t>7977470@qq.com</t>
  </si>
  <si>
    <t>北京蝶和得信医疗科技有限公司</t>
  </si>
  <si>
    <t>中国北京海淀区紫竹院路33号 美林花园4号楼23e</t>
  </si>
  <si>
    <t>胡静</t>
  </si>
  <si>
    <t>wendy.wu@dexin.com</t>
  </si>
  <si>
    <t>许利超</t>
  </si>
  <si>
    <t>xlcmxy@163.com</t>
  </si>
  <si>
    <t>北京东方正龙数字技术有限公司</t>
  </si>
  <si>
    <t>苑磊</t>
  </si>
  <si>
    <t>yuanlei505@163.com</t>
  </si>
  <si>
    <t>北京东联哈尔仪器制造有限公司</t>
  </si>
  <si>
    <t>哈尔滨市高科技开发区湘江路86号</t>
  </si>
  <si>
    <t>龙家海</t>
  </si>
  <si>
    <t>hdlbj@163.com</t>
  </si>
  <si>
    <t>010-62020000</t>
  </si>
  <si>
    <t>北京市昌平区马池口镇昌流路</t>
  </si>
  <si>
    <t>北京东南仪诚实验室设备有限公司</t>
  </si>
  <si>
    <t>张红星</t>
  </si>
  <si>
    <t>hongxing_zhang@eastwin.com.cn</t>
  </si>
  <si>
    <t>北京东胜创新生物科技有限公司</t>
  </si>
  <si>
    <t>85081607 8008108897057186968829057186968829</t>
  </si>
  <si>
    <t>中山西路2025号1522室</t>
  </si>
  <si>
    <t>熊亚青</t>
  </si>
  <si>
    <t>yaqing_xiong@bio168.net</t>
  </si>
  <si>
    <t>俞晓伟</t>
  </si>
  <si>
    <t>xiaowei_yu@eastwin.com.cn</t>
  </si>
  <si>
    <t>谢广华</t>
  </si>
  <si>
    <t>25883545@qq.com</t>
  </si>
  <si>
    <t>北京读秀技术有限公司</t>
  </si>
  <si>
    <t>苏笑聪</t>
  </si>
  <si>
    <t>suxc@fistar.com.cn</t>
  </si>
  <si>
    <t>北京飞宇星科技有限公司</t>
  </si>
  <si>
    <t>北京市海淀区曙光花园望山园1号楼12A室</t>
  </si>
  <si>
    <t>彭智磊</t>
  </si>
  <si>
    <t>zhilei.peng@epsnet.com.cn</t>
  </si>
  <si>
    <t>北京福卡斯特信息技术有限公司</t>
  </si>
  <si>
    <t>赵子江</t>
  </si>
  <si>
    <t>zzj0722@qq.com</t>
  </si>
  <si>
    <t>北京福佑龙惠遗传病专科门诊部</t>
  </si>
  <si>
    <t>010-83612067</t>
  </si>
  <si>
    <t>瞿华</t>
  </si>
  <si>
    <t>quhua@gvchina.com</t>
  </si>
  <si>
    <t>北京高视远望公司</t>
  </si>
  <si>
    <t>上海市徐汇区漕宝路80号光大会展中心D座1101室</t>
  </si>
  <si>
    <t>林俊</t>
  </si>
  <si>
    <t>linjun@gvchina.com</t>
  </si>
  <si>
    <t>北京高视远望科技有限责任公司</t>
  </si>
  <si>
    <t>55351553602164326484/6485</t>
  </si>
  <si>
    <t>上海市徐汇区君宝路的号光大会廉中心3座1101室</t>
  </si>
  <si>
    <t>柳红浩</t>
  </si>
  <si>
    <t>liuhonghao@gvchina.com</t>
  </si>
  <si>
    <t>上海市漕宝路70号C座905室</t>
  </si>
  <si>
    <t>栗雪然</t>
  </si>
  <si>
    <t>北京国贸招投标中心有限公司</t>
  </si>
  <si>
    <t>李录</t>
  </si>
  <si>
    <t>北京海普瑞森科技发展有限公司</t>
  </si>
  <si>
    <t>北京市密云县十里堡镇十里堡村西路86号</t>
  </si>
  <si>
    <t>刘红兵</t>
  </si>
  <si>
    <t>lhb0508@yahoo.cn</t>
  </si>
  <si>
    <t>小冉</t>
  </si>
  <si>
    <t>793914351@qq.com</t>
  </si>
  <si>
    <t>北京浩洋创世科技有限公司</t>
  </si>
  <si>
    <t>高赫</t>
  </si>
  <si>
    <t>huarui51266093@163.com</t>
  </si>
  <si>
    <t>北京华瑞森科技发展有限公司</t>
  </si>
  <si>
    <t>北京市通州张家湾开发区光华路16号方和正圆写字楼A座209211</t>
  </si>
  <si>
    <t>贺孝阳</t>
  </si>
  <si>
    <t>北京市通州区张家湾开发区方和正圆大厦a座208210室</t>
  </si>
  <si>
    <t>袁先生</t>
  </si>
  <si>
    <t>www.htmhgas.com</t>
  </si>
  <si>
    <t>北京华通明慧气体技术发展有限公司</t>
  </si>
  <si>
    <t>bafanggas2008@126.com</t>
  </si>
  <si>
    <t>程鹏</t>
  </si>
  <si>
    <t>geneandi_chengpeng@126.com</t>
  </si>
  <si>
    <t>北京吉安得尔科技有限公司</t>
  </si>
  <si>
    <t>62669612+861082893047</t>
  </si>
  <si>
    <t>北京市海淀区上地十街1号 中关村科技园上地北区</t>
  </si>
  <si>
    <t>辉煌国际广场5917</t>
  </si>
  <si>
    <t>宣广舟</t>
  </si>
  <si>
    <t>xuanguangzhou@bjfic.com</t>
  </si>
  <si>
    <t>北京嘉联诚业医疗器械销售有限公司</t>
  </si>
  <si>
    <t>浙江省杭州市延安路511号元通大厦1108室</t>
  </si>
  <si>
    <t>沈正官</t>
  </si>
  <si>
    <t>shanghai@googwill-tech.com</t>
  </si>
  <si>
    <t>北京嘉盛兴业科技有限公司</t>
  </si>
  <si>
    <t>010-66155031</t>
  </si>
  <si>
    <t>姜美惠</t>
  </si>
  <si>
    <t>empty@Hotmail.net</t>
  </si>
  <si>
    <t>北京洁而美服装有限公司</t>
  </si>
  <si>
    <t>010-59799500</t>
  </si>
  <si>
    <t>王锡庆</t>
  </si>
  <si>
    <t>15026984841@163.com</t>
  </si>
  <si>
    <t>北京金科颐科技发展有限公司</t>
  </si>
  <si>
    <t>021-52738359</t>
  </si>
  <si>
    <t>向力</t>
  </si>
  <si>
    <t>dengmarket@163.com</t>
  </si>
  <si>
    <t>吕军海</t>
  </si>
  <si>
    <t>www.17.net.cn</t>
  </si>
  <si>
    <t>北京金三航科技发展有限公司</t>
  </si>
  <si>
    <t>北京市海淀区苏州街18号长远天地A2座711室</t>
  </si>
  <si>
    <t>刘经理</t>
  </si>
  <si>
    <t>keyi17@keyi17.com</t>
  </si>
  <si>
    <t>北京君方科仪科技发展有限公司</t>
  </si>
  <si>
    <t>北京市海淀区马连洼北路128号</t>
  </si>
  <si>
    <t>北京骏硕伟业科技发展有限公司</t>
  </si>
  <si>
    <t>010-62254835</t>
  </si>
  <si>
    <t>赵志飞</t>
  </si>
  <si>
    <t>2361285356@qq.com</t>
  </si>
  <si>
    <t>北京凯奥科技发展有限公司</t>
  </si>
  <si>
    <t>大兴区亿发工业园28号B座323室</t>
  </si>
  <si>
    <t>谭成桥</t>
  </si>
  <si>
    <t>13901077482@163.com</t>
  </si>
  <si>
    <t>北京镭志威光电技术有限公司</t>
  </si>
  <si>
    <t>010-84574749</t>
  </si>
  <si>
    <t>刘宏涛</t>
  </si>
  <si>
    <t>dshw2004@163.com</t>
  </si>
  <si>
    <t>北京凌阳爱普科技有限公司</t>
  </si>
  <si>
    <t>北京上地信息产业基地中黎科技园1号楼3层A段</t>
  </si>
  <si>
    <t>王瀚基</t>
  </si>
  <si>
    <t>hanjiwang@lusterinc.com</t>
  </si>
  <si>
    <t>北京凌云光子技术有限公司</t>
  </si>
  <si>
    <t>010-52348653</t>
  </si>
  <si>
    <t>文克强</t>
  </si>
  <si>
    <t>wenkeqiang@ly.com.cn</t>
  </si>
  <si>
    <t>北京六一生物科技有限公司</t>
  </si>
  <si>
    <t>010-63717725</t>
  </si>
  <si>
    <t>王金梅</t>
  </si>
  <si>
    <t>463513405@qq.com</t>
  </si>
  <si>
    <t>北京玛格泰克科技发展有限公司</t>
  </si>
  <si>
    <t>010-62662699-614</t>
  </si>
  <si>
    <t>冯志法</t>
  </si>
  <si>
    <t>13816152761@126.com</t>
  </si>
  <si>
    <t>北京美绿石科技有限公司</t>
  </si>
  <si>
    <t>010-62637478</t>
  </si>
  <si>
    <t>王欢庆</t>
  </si>
  <si>
    <t>whqahead@163.com</t>
  </si>
  <si>
    <t>北京铭泰佳信科技有限公司</t>
  </si>
  <si>
    <t>北京市东城区安定门外安德路里北街湖景苑1号B座恒通伟业大厦602A室</t>
  </si>
  <si>
    <t>杨正权</t>
  </si>
  <si>
    <t>516765947@qq.com</t>
  </si>
  <si>
    <t>北京木牛流马净化工程技术有限公司</t>
  </si>
  <si>
    <t>010-60721478</t>
  </si>
  <si>
    <t>北京南丁格尔科技发展有限公司</t>
  </si>
  <si>
    <t>彭福乐</t>
  </si>
  <si>
    <t>pengfule@novogene.com</t>
  </si>
  <si>
    <t>北京诺禾致源生物信息科技有限公司</t>
  </si>
  <si>
    <t>010-82837801</t>
  </si>
  <si>
    <t>孙楠</t>
  </si>
  <si>
    <t>sunnan@orbital.com.cn</t>
  </si>
  <si>
    <t>北京欧比特仪器有限公司</t>
  </si>
  <si>
    <t>01084945401/02/03EXT.303</t>
  </si>
  <si>
    <t>北京市朝阳区北苑桥拂林路9号A801</t>
  </si>
  <si>
    <t>北京欧蒙生物技术有限公司</t>
  </si>
  <si>
    <t>方墨人</t>
  </si>
  <si>
    <t>fangmoren@goldway.com.cn</t>
  </si>
  <si>
    <t>北京欧普特科技有限公司</t>
  </si>
  <si>
    <t>84562860+861084562550</t>
  </si>
  <si>
    <t>许彬许彬</t>
  </si>
  <si>
    <t>bin.xu@pukang.com.cn</t>
  </si>
  <si>
    <t>北京普康科健医疗设备有限公司</t>
  </si>
  <si>
    <t>北京市朝阳区建国路88号现代城a座0701</t>
  </si>
  <si>
    <t>赵慧娟</t>
  </si>
  <si>
    <t>huijuan.zhao@pukang.com.cn</t>
  </si>
  <si>
    <t>85804832858035828580483285803582+861085800229223</t>
  </si>
  <si>
    <t>龚秋莲</t>
  </si>
  <si>
    <t>olivia@plexon.com.hk</t>
  </si>
  <si>
    <t>北京普莱克送科技有限公司</t>
  </si>
  <si>
    <t>025-83463235</t>
  </si>
  <si>
    <t>李渊标</t>
  </si>
  <si>
    <t>shanghai@upwardstek.com</t>
  </si>
  <si>
    <t>北京普升达科贸有限公司</t>
  </si>
  <si>
    <t>021-61377116</t>
  </si>
  <si>
    <t>胡春艳</t>
  </si>
  <si>
    <t>北京普析通用仪器有限公司</t>
  </si>
  <si>
    <t>02422828166p1102422837420</t>
  </si>
  <si>
    <t>绽西广场28樓凹2n</t>
  </si>
  <si>
    <t>邬江</t>
  </si>
  <si>
    <t>jiang.wu@pgeneral.com.cn</t>
  </si>
  <si>
    <t>北京普析通用仪器有限责任公司</t>
  </si>
  <si>
    <t>杭州市环城北路10号通宝大厦808室310014朝晖路179号嘉汇大厦1号楼1705室杭州市浙江省310014</t>
  </si>
  <si>
    <t>徐金平</t>
  </si>
  <si>
    <t>164045261@QQ.com</t>
  </si>
  <si>
    <t>北京人</t>
  </si>
  <si>
    <t>北京人天书店有限公司</t>
  </si>
  <si>
    <t>曹强</t>
  </si>
  <si>
    <t>caoqiang@lusunwyatt.com</t>
  </si>
  <si>
    <t>北京日正华瑞科技发展有限公司</t>
  </si>
  <si>
    <t>上海市浦东新区张杨路707号生命人寿大厦1001室</t>
  </si>
  <si>
    <t>刘智伟</t>
  </si>
  <si>
    <t>m18618113808@163.com</t>
  </si>
  <si>
    <t>北京荣阳经典科技有限</t>
  </si>
  <si>
    <t>北京市大兴区清澄名苑A座1602</t>
  </si>
  <si>
    <t>刘晗阳</t>
  </si>
  <si>
    <t>sales@softron.cn</t>
  </si>
  <si>
    <t>北京软隆科技有限公司</t>
  </si>
  <si>
    <t>010-60703251</t>
  </si>
  <si>
    <t>陈文貌</t>
  </si>
  <si>
    <t>luohg@rainier.net.cn</t>
  </si>
  <si>
    <t>北京润尼尔网络科技有限公司</t>
  </si>
  <si>
    <t>010-56298288</t>
  </si>
  <si>
    <t>姜涛</t>
  </si>
  <si>
    <t>1172139752@qq.com</t>
  </si>
  <si>
    <t>北京赛德凯斯电子有限责任公司</t>
  </si>
  <si>
    <t>010-56578781</t>
  </si>
  <si>
    <t>王惠芳</t>
  </si>
  <si>
    <t>869654806@qq.com</t>
  </si>
  <si>
    <t>北京三幸环球光学有限公司</t>
  </si>
  <si>
    <t>北京市朝阳区东三环南路南八里庄64号国际眼镜城1188室</t>
  </si>
  <si>
    <t>北京世纪超星信息技术发展有限责任公司</t>
  </si>
  <si>
    <t>25883545@QQ.com</t>
  </si>
  <si>
    <t>北京世纪读秀技术有限公司</t>
  </si>
  <si>
    <t>张洪</t>
  </si>
  <si>
    <t>zhanghong@beike.com</t>
  </si>
  <si>
    <t>北京市北科数字医疗技术有限公司</t>
  </si>
  <si>
    <t>8088109056(Tel):01068436590/91/92</t>
  </si>
  <si>
    <t>北京市海淀区紫竹院路31号华澳中心嘉慧苑318室</t>
  </si>
  <si>
    <t>800.810.9056(Tel):01068436590/91/92</t>
  </si>
  <si>
    <t>邹晓琪</t>
  </si>
  <si>
    <t>18610288987@163.com</t>
  </si>
  <si>
    <t>北京市六一仪器厂</t>
  </si>
  <si>
    <t>01063719132 /63719138</t>
  </si>
  <si>
    <t>北京市丰台区造甲街128号</t>
  </si>
  <si>
    <t>何云飞</t>
  </si>
  <si>
    <t>heyunfei188@163.com</t>
  </si>
  <si>
    <t>北京市信都净化设备有限责任公司</t>
  </si>
  <si>
    <t>上海市闵行区沪闵路7886弄80号1703室</t>
  </si>
  <si>
    <t>陈先祥</t>
  </si>
  <si>
    <t>xianxiang_chen@126.com</t>
  </si>
  <si>
    <t>北京天拓天宝科技有限公司</t>
  </si>
  <si>
    <t>浙江省杭州市中山北路558号浙艺大厦807室</t>
  </si>
  <si>
    <t>汪芹芹</t>
  </si>
  <si>
    <t>1029180974@qq.com</t>
  </si>
  <si>
    <t>北京天演融智软件有限公司</t>
  </si>
  <si>
    <t>010-62973261</t>
  </si>
  <si>
    <t>曲亚运</t>
  </si>
  <si>
    <t>wanheyin2015@sina.com</t>
  </si>
  <si>
    <t>北京宛合因生物信息技术有限公司</t>
  </si>
  <si>
    <t>010-82833811</t>
  </si>
  <si>
    <t>谢小群</t>
  </si>
  <si>
    <t>北京未尔视讯科技有限公司</t>
  </si>
  <si>
    <t>北京市海淀区上地信息路33号尚清圆314室</t>
  </si>
  <si>
    <t>郑晓超</t>
  </si>
  <si>
    <t>leo-zheng@fculin.com</t>
  </si>
  <si>
    <t>北京闻亭泰科技术发展有限公司</t>
  </si>
  <si>
    <t>010-82780028</t>
  </si>
  <si>
    <t>徐强</t>
  </si>
  <si>
    <t>q_xu@ostc.com.cn</t>
  </si>
  <si>
    <t>北京五洲东方科技发展有限公司</t>
  </si>
  <si>
    <t>浙江省杭州市江干区三里新城桂苑14幢1单元401室</t>
  </si>
  <si>
    <t>廖磊</t>
  </si>
  <si>
    <t>lie_liao@ostc.com.cn</t>
  </si>
  <si>
    <t>上海市愚园路546号4号楼411417</t>
  </si>
  <si>
    <t>周双纲</t>
  </si>
  <si>
    <t>wuyuesp@yeah.net</t>
  </si>
  <si>
    <t>北京武悦上品商贸有限公司</t>
  </si>
  <si>
    <t>李彦峰</t>
  </si>
  <si>
    <t>lyf@cibchina.com</t>
  </si>
  <si>
    <t>北京先仪谱科技有限公司</t>
  </si>
  <si>
    <t>上海市隆嘉浜路376号轻工大厦405邮</t>
  </si>
  <si>
    <t>陈兵旗</t>
  </si>
  <si>
    <t>cbq@fubotech.com</t>
  </si>
  <si>
    <t>北京现代富博科技有限公司</t>
  </si>
  <si>
    <t>北京市海淀区上地东路上地佳园23号1011</t>
  </si>
  <si>
    <t>邱萍</t>
  </si>
  <si>
    <t>13776659760@163.com</t>
  </si>
  <si>
    <t>北京心灵方舟科技发展有限公司</t>
  </si>
  <si>
    <t>010-62106097</t>
  </si>
  <si>
    <t>杨玉洁</t>
  </si>
  <si>
    <t>419959735@qq.com</t>
  </si>
  <si>
    <t>北京欣明仁医疗器械技术有限公司</t>
  </si>
  <si>
    <t>北京市朝阳区大郊亭中街2号院1 号楼12HA 室</t>
  </si>
  <si>
    <t>何勇</t>
  </si>
  <si>
    <t>3757421216@qq.com</t>
  </si>
  <si>
    <t>北京新东方迅程网络科技有限公司</t>
  </si>
  <si>
    <t>闫绍纯</t>
  </si>
  <si>
    <t>yan85985769@sina.com</t>
  </si>
  <si>
    <t>北京新航兴业科贸有限公司</t>
  </si>
  <si>
    <t>北京市朝阳北路199号摩码大厦1018室</t>
  </si>
  <si>
    <t>柳洪平</t>
  </si>
  <si>
    <t>464604728@qq.com</t>
  </si>
  <si>
    <t>北京兴隆时代科技有限公司</t>
  </si>
  <si>
    <t>上海市徐汇区中山西路2025号永升大厦1218室</t>
  </si>
  <si>
    <t>王炜</t>
  </si>
  <si>
    <t>sunrise_xryy2015@sina.com</t>
  </si>
  <si>
    <t>北京旭日扬扬生物信息科技有限公司</t>
  </si>
  <si>
    <t>010-82837829</t>
  </si>
  <si>
    <t>管理员</t>
  </si>
  <si>
    <t>empty@126.com</t>
  </si>
  <si>
    <t>北京雪鸟科技发展有限责任公司分公司</t>
  </si>
  <si>
    <t>010-80118873</t>
  </si>
  <si>
    <t>冯園</t>
  </si>
  <si>
    <t>605028163@qq.com</t>
  </si>
  <si>
    <t>北京艺晟园科技有限公司</t>
  </si>
  <si>
    <t>010-87109255</t>
  </si>
  <si>
    <t>李健</t>
  </si>
  <si>
    <t>125740652@qq.com</t>
  </si>
  <si>
    <t>北京易联博图信息技术有限公司</t>
  </si>
  <si>
    <t>赵前朋</t>
  </si>
  <si>
    <t>13901245659@139.com</t>
  </si>
  <si>
    <t>北京益达鸿业科技有限公司</t>
  </si>
  <si>
    <t>010-82538133</t>
  </si>
  <si>
    <t>张长江</t>
  </si>
  <si>
    <t>zcj_2004688@vip.sina.com</t>
  </si>
  <si>
    <t>北京英博利达科技发展有限公司</t>
  </si>
  <si>
    <t>北京市海淀区上地信息路1 号国际科技 创业园2703</t>
  </si>
  <si>
    <t>　</t>
  </si>
  <si>
    <t>北京永生武术器材专卖店</t>
  </si>
  <si>
    <t>侯少飞</t>
  </si>
  <si>
    <t>houshaofei@bjztxd.com</t>
  </si>
  <si>
    <t>北京政通信达科技有限责任公司</t>
  </si>
  <si>
    <t>826066388260667182606578p82201051668182</t>
  </si>
  <si>
    <t>01051668182p800</t>
  </si>
  <si>
    <t>北京市海淀区丹棱街18号创富大厦1007室</t>
  </si>
  <si>
    <t>李敏</t>
  </si>
  <si>
    <t>zhonghuiruizhi@163.com</t>
  </si>
  <si>
    <t>北京中汇睿智科技有限公司</t>
  </si>
  <si>
    <t>010-52290399</t>
  </si>
  <si>
    <t>孟秋实</t>
  </si>
  <si>
    <t>mengqsh@bjzhongke.com.cn</t>
  </si>
  <si>
    <t>北京中科进出口有限责任公司</t>
  </si>
  <si>
    <t>1172139752@qq.con</t>
  </si>
  <si>
    <t>北京中科微控科技有限公司</t>
  </si>
  <si>
    <t>010-89732010</t>
  </si>
  <si>
    <t>袁娜</t>
  </si>
  <si>
    <t>北京卓方（除湿机）</t>
  </si>
  <si>
    <t>陈晓岗</t>
  </si>
  <si>
    <t>zigeshihai@sina.com</t>
  </si>
  <si>
    <t>北京紫格时代科技有限公司</t>
  </si>
  <si>
    <t>010-62281198</t>
  </si>
  <si>
    <t>刘胜真</t>
  </si>
  <si>
    <t>liushzh2004@126.com</t>
  </si>
  <si>
    <t>贝克曼库尔特商贸(中国)有限公司</t>
  </si>
  <si>
    <t xml:space="preserve">上海市浦东新区福山路500号城建国际中心 12f 1201 </t>
  </si>
  <si>
    <t xml:space="preserve"> 1208  1210室 环城北路208号</t>
  </si>
  <si>
    <t>孙杨</t>
  </si>
  <si>
    <t>ysun1@beckman.com</t>
  </si>
  <si>
    <t>上海市浦东新区福山路500号城建国际中心 12f1201</t>
  </si>
  <si>
    <t>12弄121幢</t>
  </si>
  <si>
    <t>赵得春</t>
  </si>
  <si>
    <t>dzhao@beckman.com</t>
  </si>
  <si>
    <t>(+86571)2819880012011202</t>
  </si>
  <si>
    <t>(+86571)28198818</t>
  </si>
  <si>
    <t>浦东新区福山路500号城建国际中心环城北路208号坤和中心25楼25072508室</t>
  </si>
  <si>
    <t>董潇</t>
  </si>
  <si>
    <t>abaoorange@sohu.com</t>
  </si>
  <si>
    <t>贝朗医疗(上海)国际贸易有限公司</t>
  </si>
  <si>
    <t>江苏路398号 舜元企业发展大厦21 楼</t>
  </si>
  <si>
    <t>赵跃海</t>
  </si>
  <si>
    <t>菠萝蜜茶饮</t>
  </si>
  <si>
    <t>0577-12345678</t>
  </si>
  <si>
    <t>王明江</t>
  </si>
  <si>
    <t>wang.mj@bertholdchina.com</t>
  </si>
  <si>
    <t>伯托(中国)北京代表处</t>
  </si>
  <si>
    <t>阜成路115号341 4上海市龙吴路4567号</t>
  </si>
  <si>
    <t>邹继伟</t>
  </si>
  <si>
    <t>fzou@veecoasia.com</t>
  </si>
  <si>
    <t>铂悦仪器（上海）有限公司</t>
  </si>
  <si>
    <t>02168866186*12202137018108</t>
  </si>
  <si>
    <t>浦东南路256号华夏银行大厦2404室浦东新区上海市200120</t>
  </si>
  <si>
    <t>章丽萍</t>
  </si>
  <si>
    <t>lpzhang@capitalbio.com</t>
  </si>
  <si>
    <t>博奥生物有限公司</t>
  </si>
  <si>
    <t>史静伟</t>
  </si>
  <si>
    <t>18800543215@163.com</t>
  </si>
  <si>
    <t>布鲁克（北京）科技有限公司</t>
  </si>
  <si>
    <t>800-8190181</t>
  </si>
  <si>
    <t>许俊昌</t>
  </si>
  <si>
    <t>xujc@zeiss.com.cn</t>
  </si>
  <si>
    <t>蔡司光学仪器（上海）国际贸易有限公司</t>
  </si>
  <si>
    <t>上海市浦东新区杨高北路2005号外高桥保税区日樱路11号科苑一层</t>
  </si>
  <si>
    <t>曹宁</t>
  </si>
  <si>
    <t>429081370@qq.com</t>
  </si>
  <si>
    <t>吴成樟</t>
  </si>
  <si>
    <t>茶山家电店</t>
  </si>
  <si>
    <t>邹烨</t>
  </si>
  <si>
    <t>2693646540@qq.com</t>
  </si>
  <si>
    <t>长春镭仕光电科技有限公司</t>
  </si>
  <si>
    <t>0431-81917322</t>
  </si>
  <si>
    <t>胡权</t>
  </si>
  <si>
    <t>15211140551@139.com</t>
  </si>
  <si>
    <t>长沙纳仪仪器科技有限公司</t>
  </si>
  <si>
    <t>傅绍兵</t>
  </si>
  <si>
    <t>长兴县白岘乡园林绿化专业协会</t>
  </si>
  <si>
    <t>0571-85254254</t>
  </si>
  <si>
    <t>张建伟</t>
  </si>
  <si>
    <t>Zhongli1009@163.com</t>
  </si>
  <si>
    <t>长垣县兴达塑业有限公司</t>
  </si>
  <si>
    <t>湖南新乡市长垣县</t>
  </si>
  <si>
    <t>徐有土</t>
  </si>
  <si>
    <t>常山宏发石材有限公司</t>
  </si>
  <si>
    <t>0577-86689729</t>
  </si>
  <si>
    <t>汤立新</t>
  </si>
  <si>
    <t>yiqi@guohuayiqi.com</t>
  </si>
  <si>
    <t>常州国华电器有限公司</t>
  </si>
  <si>
    <t>0519-82323138</t>
  </si>
  <si>
    <t>盛相云</t>
  </si>
  <si>
    <t>sales@kejing.com</t>
  </si>
  <si>
    <t>常州市科晶电子有限公司</t>
  </si>
  <si>
    <t>常州市武进高新技术开发南区</t>
  </si>
  <si>
    <t>巢伟成</t>
  </si>
  <si>
    <t>czqj888@sina.com</t>
  </si>
  <si>
    <t>常州市钱璟康复器材有限公司</t>
  </si>
  <si>
    <t>常州市武进高新开发区凤鸣路6号</t>
  </si>
  <si>
    <t>潘泽民</t>
  </si>
  <si>
    <t>nf@nanfangjc.com</t>
  </si>
  <si>
    <t>常州市武进南方检测仪器有限公司</t>
  </si>
  <si>
    <t>常州市武进区潘家工业园东坝头</t>
  </si>
  <si>
    <t>井道治</t>
  </si>
  <si>
    <t>常州市永强办公设备厂</t>
  </si>
  <si>
    <t>0577-88311014</t>
  </si>
  <si>
    <t>章永根</t>
  </si>
  <si>
    <t>zyg196511@163.com</t>
  </si>
  <si>
    <t>常州新区常工电子计算机有限公司</t>
  </si>
  <si>
    <t>常州市新北区新科路9号</t>
  </si>
  <si>
    <t>温州市瓯海茶山学丰便利店</t>
  </si>
  <si>
    <t>362422379@qq.com</t>
  </si>
  <si>
    <t>陈爱总</t>
  </si>
  <si>
    <t>0577-86690043</t>
  </si>
  <si>
    <t>陈小根</t>
  </si>
  <si>
    <t>0577-8542152</t>
  </si>
  <si>
    <t>温州瓯海茶山华宏书店</t>
  </si>
  <si>
    <t>陈晓武</t>
  </si>
  <si>
    <t>彭世杰</t>
  </si>
  <si>
    <t>13880405383@163.com</t>
  </si>
  <si>
    <t>成都诚缘机电设备有限公司</t>
  </si>
  <si>
    <t>成都青羊区贝森南路95号</t>
  </si>
  <si>
    <t>成都川达科鸿科技有限公司</t>
  </si>
  <si>
    <t>020-85936714</t>
  </si>
  <si>
    <t>成都市锦江工业园区三色路199号A座10楼</t>
  </si>
  <si>
    <t>严明辉</t>
  </si>
  <si>
    <t>378703213@qq.com</t>
  </si>
  <si>
    <t>成都德维建筑工程有限责任公司</t>
  </si>
  <si>
    <t>成都市金牛区金仙桥路18号1幢13楼</t>
  </si>
  <si>
    <t>蔡经理</t>
  </si>
  <si>
    <t>345256233@qq.com</t>
  </si>
  <si>
    <t>成都金凤液氮容器有限公司</t>
  </si>
  <si>
    <t>谭祥荣</t>
  </si>
  <si>
    <t>xiangrong.tan@chartind.com</t>
  </si>
  <si>
    <t>成都郫县成都现代工业港南片区清马路48号</t>
  </si>
  <si>
    <t>黄伟</t>
  </si>
  <si>
    <t>81703757@163.com</t>
  </si>
  <si>
    <t>成都励扬精密机电有限公司</t>
  </si>
  <si>
    <t>成都市青羊区琼楼路99号西子香荷 5幢2单元805室</t>
  </si>
  <si>
    <t>刘雨莎</t>
  </si>
  <si>
    <t>tme@mail.sc.cninfo.net</t>
  </si>
  <si>
    <t>成都泰盟科技有限公司</t>
  </si>
  <si>
    <t>028-86381158</t>
  </si>
  <si>
    <t>王波</t>
  </si>
  <si>
    <t>13980518793@139.com</t>
  </si>
  <si>
    <t>成都泰盟科技有限公司温州代理</t>
  </si>
  <si>
    <t>成都市林荫街５号华西B座７楼</t>
  </si>
  <si>
    <t>Sasummer6@126.com</t>
  </si>
  <si>
    <t>成都泰盟软件有限公司</t>
  </si>
  <si>
    <t>温州代理王波13980518793</t>
  </si>
  <si>
    <t>张明德</t>
  </si>
  <si>
    <t>林荫街5号华西大厦B座7楼</t>
  </si>
  <si>
    <t>杨青松</t>
  </si>
  <si>
    <t>scchengyi@263.net</t>
  </si>
  <si>
    <t>成都仪器厂</t>
  </si>
  <si>
    <t>鲁立</t>
  </si>
  <si>
    <t>成都市人民中路三段三号</t>
  </si>
  <si>
    <t>李鹏前</t>
  </si>
  <si>
    <t>成都怡康科技有限公司</t>
  </si>
  <si>
    <t>028-85453137</t>
  </si>
  <si>
    <t>网购</t>
  </si>
  <si>
    <t>诚瑞网购</t>
  </si>
  <si>
    <t>钱建峰</t>
  </si>
  <si>
    <t>457984268@qq.com</t>
  </si>
  <si>
    <t>城区黄埭镇东桥博威实验设备经营部</t>
  </si>
  <si>
    <t>孙维</t>
  </si>
  <si>
    <t>18069788999@139.COM</t>
  </si>
  <si>
    <t>城云科技（杭州）有限公司</t>
  </si>
  <si>
    <t>0571-88902888</t>
  </si>
  <si>
    <t>郑敏</t>
  </si>
  <si>
    <t>wzxxjd@yahoo.cn</t>
  </si>
  <si>
    <t>滁州市家家爱电器科技有限公司</t>
  </si>
  <si>
    <t>0577-88726958</t>
  </si>
  <si>
    <t>李广</t>
  </si>
  <si>
    <t>truking5810385@163.com</t>
  </si>
  <si>
    <t>楚天科技股份有限公司</t>
  </si>
  <si>
    <t>0731-87938222</t>
  </si>
  <si>
    <t>李松梅</t>
  </si>
  <si>
    <t>sylvia@neotrident.com</t>
  </si>
  <si>
    <t>创腾科技有限公司</t>
  </si>
  <si>
    <t>上海市浦东行区芳甸路1088号紫竹国际大厦304305</t>
  </si>
  <si>
    <t>张振连</t>
  </si>
  <si>
    <t>淳安县千岛湖南军被服厂</t>
  </si>
  <si>
    <t>0571-65068866</t>
  </si>
  <si>
    <t>马华强</t>
  </si>
  <si>
    <t>慈溪市龙强床上用品有限公司</t>
  </si>
  <si>
    <t>柳秋华</t>
  </si>
  <si>
    <t>毛中和</t>
  </si>
  <si>
    <t>1481373158@qq.com</t>
  </si>
  <si>
    <t>慈溪市万安消防设备有限公司</t>
  </si>
  <si>
    <t>0577-85656526</t>
  </si>
  <si>
    <t>刘婷婷</t>
  </si>
  <si>
    <t>liutt@cdhcorp.com.cn</t>
  </si>
  <si>
    <t>大恒新纪元科技股份有限公司</t>
  </si>
  <si>
    <t>010-62628881</t>
  </si>
  <si>
    <t>郑岩</t>
  </si>
  <si>
    <t>13704085535@163.com</t>
  </si>
  <si>
    <t>大连鸿峰生物科技有限公司</t>
  </si>
  <si>
    <t>0514-23134554</t>
  </si>
  <si>
    <t>姜来</t>
  </si>
  <si>
    <t>jianglai82168775@163.com</t>
  </si>
  <si>
    <t>大连万国汇通体育投资管理有限公司</t>
  </si>
  <si>
    <t>王经理</t>
  </si>
  <si>
    <t>大连市沙河口区连山街123号</t>
  </si>
  <si>
    <t>安英俊</t>
  </si>
  <si>
    <t>anyingjun@zhonghuida.cn</t>
  </si>
  <si>
    <t>大连中汇达科学仪器有限公司</t>
  </si>
  <si>
    <t>0411-86732112</t>
  </si>
  <si>
    <t>刘卫国</t>
  </si>
  <si>
    <t>weiguo.liu@dragonlab.com</t>
  </si>
  <si>
    <t>大龙兴创实验仪器（北京）有限公司</t>
  </si>
  <si>
    <t>北京市顺义区空港工业区B区裕华路28号12 号楼3层</t>
  </si>
  <si>
    <t>丛丽华</t>
  </si>
  <si>
    <t>bettersize@sohu.com</t>
  </si>
  <si>
    <t>丹东百特科技有限公司</t>
  </si>
  <si>
    <t>辽宁省丹东市边境合作区金泉工业区甘泉路9号</t>
  </si>
  <si>
    <t>禹忠金</t>
  </si>
  <si>
    <t>丹东市百特仪器有限公司</t>
  </si>
  <si>
    <t>丹东市边境合作区金泉工业区甘泉路9号</t>
  </si>
  <si>
    <t>管经理</t>
  </si>
  <si>
    <t>webmaster@xingdaoptical.com</t>
  </si>
  <si>
    <t>丹阳市兴达光学器件有限公司</t>
  </si>
  <si>
    <t>江苏省丹阳市云阳镇三城巷193号</t>
  </si>
  <si>
    <t>熊兵</t>
  </si>
  <si>
    <t>当家人便利店</t>
  </si>
  <si>
    <t>施朝晟</t>
  </si>
  <si>
    <t>岛津国际贸易(上海)有限公司</t>
  </si>
  <si>
    <t>上海市淮海西路570號紅坊e樓</t>
  </si>
  <si>
    <t>金孟铱</t>
  </si>
  <si>
    <t>sshjmy@shimadzu.com.cn</t>
  </si>
  <si>
    <t>岛津企业管理(中国)有限公司</t>
  </si>
  <si>
    <t>淮海西路570号红坊 G 楼201</t>
  </si>
  <si>
    <t>206单元</t>
  </si>
  <si>
    <t>楼俊杰</t>
  </si>
  <si>
    <t>junjie_lou@tegent.com.cn</t>
  </si>
  <si>
    <t>德进国际科技有限公司</t>
  </si>
  <si>
    <t>风起路151 号风起商务大厦917室杭州市310003中国Room 917 FengQl Business Building</t>
  </si>
  <si>
    <t xml:space="preserve"> No.151 FengQi Road</t>
  </si>
  <si>
    <t xml:space="preserve"> Hangzhou</t>
  </si>
  <si>
    <t>何陆平</t>
  </si>
  <si>
    <t>luping_he@eastwin.com.cn</t>
  </si>
  <si>
    <t>东胜创新生物科技有限公司</t>
  </si>
  <si>
    <t>中花路789号剑桥公社 A912室</t>
  </si>
  <si>
    <t>吴一专</t>
  </si>
  <si>
    <t>东阳市华宇白蚁防治有限公司</t>
  </si>
  <si>
    <t>0579-86811444</t>
  </si>
  <si>
    <t>罗霞</t>
  </si>
  <si>
    <t>814602641@qq.com</t>
  </si>
  <si>
    <t>东阳市领航科技有限公司</t>
  </si>
  <si>
    <t>0579-86445138</t>
  </si>
  <si>
    <t>虞倩</t>
  </si>
  <si>
    <t>qyu@spl-tech.cn</t>
  </si>
  <si>
    <t>东阳市禹同科技有限公司</t>
  </si>
  <si>
    <t>0571-88077926</t>
  </si>
  <si>
    <t>曹东旭</t>
  </si>
  <si>
    <t>cd09@sohu.com</t>
  </si>
  <si>
    <t>泛太自动化(沈阳有限公司</t>
  </si>
  <si>
    <t>沈阳市出口加工区浑南东路1521号</t>
  </si>
  <si>
    <t>冯斌</t>
  </si>
  <si>
    <t>150070962@qq.com</t>
  </si>
  <si>
    <t>0577-86698711</t>
  </si>
  <si>
    <t>郭子文</t>
  </si>
  <si>
    <t>674410128@qq.com</t>
  </si>
  <si>
    <t>佛山菩提树网络科技有限公司</t>
  </si>
  <si>
    <t>0575-28783721</t>
  </si>
  <si>
    <t>梁彬贤</t>
  </si>
  <si>
    <t>xianhuiboli@163.com</t>
  </si>
  <si>
    <t>佛山市南海罗村贤惠玻璃工艺厂</t>
  </si>
  <si>
    <t>广东佛山市南海区罗村下柏工业区吉祥路3号</t>
  </si>
  <si>
    <t>余炳麟</t>
  </si>
  <si>
    <t>13431688848@qq.com</t>
  </si>
  <si>
    <t>佛山市晴天视觉数字科技有限公司</t>
  </si>
  <si>
    <t>0575-63806633</t>
  </si>
  <si>
    <t>金经理</t>
  </si>
  <si>
    <t>福鼎星河文化传媒有限公司</t>
  </si>
  <si>
    <t>0577-86078088</t>
  </si>
  <si>
    <t>周树根</t>
  </si>
  <si>
    <t>940463741@qq.com</t>
  </si>
  <si>
    <t>福建时创电子科技有限公司</t>
  </si>
  <si>
    <t>福州铜盘路软件园C区49号一层</t>
  </si>
  <si>
    <t>福州迈新生物技术开发有限公司</t>
  </si>
  <si>
    <t>dfjy68@126.com</t>
  </si>
  <si>
    <t>福州台江区东方教学仪器有限公司</t>
  </si>
  <si>
    <t>陈伟龙</t>
  </si>
  <si>
    <t>devin@phenom-china.com</t>
  </si>
  <si>
    <t>复纳科学仪器（上海）有限公司</t>
  </si>
  <si>
    <t>021-28986875</t>
  </si>
  <si>
    <t>何金玉</t>
  </si>
  <si>
    <t>057163431332@139.com</t>
  </si>
  <si>
    <t>富阳康友包装用品有限公司</t>
  </si>
  <si>
    <t>0571-63431332</t>
  </si>
  <si>
    <t>kangyougs@163.com</t>
  </si>
  <si>
    <t>富阳康友医疗卫生保健用品有限公司</t>
  </si>
  <si>
    <t>浙江省富阳市迎宾北路新桥</t>
  </si>
  <si>
    <t>张金星</t>
  </si>
  <si>
    <t>1733361598@qq.com</t>
  </si>
  <si>
    <t>巩义市英峪高科仪器厂</t>
  </si>
  <si>
    <t>巩义市英峪工业开发区</t>
  </si>
  <si>
    <t>李云飞</t>
  </si>
  <si>
    <t>1847912666@qq.com</t>
  </si>
  <si>
    <t>巩义市予华仪器有限责任公司</t>
  </si>
  <si>
    <t>0371-64285389</t>
  </si>
  <si>
    <t>徐伟君</t>
  </si>
  <si>
    <t>广东合骅贸易有限公司</t>
  </si>
  <si>
    <t>张春晖</t>
  </si>
  <si>
    <t>ikaoshi@126.com</t>
  </si>
  <si>
    <t>广东南方医大科技开发有限公司</t>
  </si>
  <si>
    <t>广州市广州大道北1838号南方医科大学教务处</t>
  </si>
  <si>
    <t>谢琼茹</t>
  </si>
  <si>
    <t>2679122053@qq.com</t>
  </si>
  <si>
    <t>广州奥凯信息咨询有限公司</t>
  </si>
  <si>
    <t>马云武</t>
  </si>
  <si>
    <t>bmtgz@163.com</t>
  </si>
  <si>
    <t>广州倍玛特学仪器有限公司</t>
  </si>
  <si>
    <t>广州市海珠区教和新敦路54号b座202室</t>
  </si>
  <si>
    <t>潘长胜</t>
  </si>
  <si>
    <t>13819766520@QQ.COM</t>
  </si>
  <si>
    <t>广州萃翔音响设备科技有限公司</t>
  </si>
  <si>
    <t>钟海燕</t>
  </si>
  <si>
    <t>416193302@qq.com</t>
  </si>
  <si>
    <t>广州得臣机电有限公司</t>
  </si>
  <si>
    <t>广州市黄埔区夏园石场路2号E幢1楼</t>
  </si>
  <si>
    <t>彭兰钢</t>
  </si>
  <si>
    <t>陈飞</t>
  </si>
  <si>
    <t>广州飞迪生物科技有限公司</t>
  </si>
  <si>
    <t>02087560209 /85581302</t>
  </si>
  <si>
    <t>广州市天河区龙口西路88号天龙大厦2楼78号</t>
  </si>
  <si>
    <t>刘永良</t>
  </si>
  <si>
    <t>liuyongliang95@163.com</t>
  </si>
  <si>
    <t>广州甘峰听力设备有限公司</t>
  </si>
  <si>
    <t>郭毅</t>
  </si>
  <si>
    <t>guoyi200082@yahoo.com.cn</t>
  </si>
  <si>
    <t>上海市中山西路2025号1209室</t>
  </si>
  <si>
    <t>广州合烨贸易有限公司</t>
  </si>
  <si>
    <t>黄海新</t>
  </si>
  <si>
    <t>广州家俊化玻仪器有限公司</t>
  </si>
  <si>
    <t>广州市天河区 广州市天河区天河北路253号荟雅苑B栋17楼</t>
  </si>
  <si>
    <t>邢颖</t>
  </si>
  <si>
    <t>maybe@exportlamps.com</t>
  </si>
  <si>
    <t>广州揽月电子科技有限公司</t>
  </si>
  <si>
    <t>广州市天河区石牌西路111号颐高数码城B2111</t>
  </si>
  <si>
    <t>王天琦</t>
  </si>
  <si>
    <t>wangtq@cernet.com</t>
  </si>
  <si>
    <t>广州联奕信息科技有限公司</t>
  </si>
  <si>
    <t>020-37621046</t>
  </si>
  <si>
    <t>黎琼雷</t>
  </si>
  <si>
    <t>liql@gzdekan.com</t>
  </si>
  <si>
    <t>广州市德慷电子有限公司</t>
  </si>
  <si>
    <t>020-62807343</t>
  </si>
  <si>
    <t>李金宏</t>
  </si>
  <si>
    <t>lijinhong@huayueco.com</t>
  </si>
  <si>
    <t>广州市华粤行仪器有限公司</t>
  </si>
  <si>
    <t>番禺区南村兴南大道483号华専大厦广州市511442中国杭州市庆春路137号华都大厦601室310003</t>
  </si>
  <si>
    <t>董智渊</t>
  </si>
  <si>
    <t>dongzhiyuan@mapusci.com</t>
  </si>
  <si>
    <t>广州市马普科学仪器有限公司</t>
  </si>
  <si>
    <t>杨松林</t>
  </si>
  <si>
    <t>584880829@qq.com</t>
  </si>
  <si>
    <t>广州市赛柏诺生物科技有限公司</t>
  </si>
  <si>
    <t>020-84539095</t>
  </si>
  <si>
    <t>张丽萍</t>
  </si>
  <si>
    <t>878103303@qq.com</t>
  </si>
  <si>
    <t>广州市盈商科技电子有限公司</t>
  </si>
  <si>
    <t>广州市天河北路886号国际科技交流中心308309</t>
  </si>
  <si>
    <t>吴超茂</t>
  </si>
  <si>
    <t>maika@gzyaco.com</t>
  </si>
  <si>
    <t>广州市元奥仪器有限公司</t>
  </si>
  <si>
    <t>何雪琼</t>
  </si>
  <si>
    <t>aslab@aslab.com.cn</t>
  </si>
  <si>
    <t>广州未名雷蒙特实验室科技有限公司</t>
  </si>
  <si>
    <t>020-61179083</t>
  </si>
  <si>
    <t>梁凱悦</t>
  </si>
  <si>
    <t>liangkaiyue@nbl.com.cn</t>
  </si>
  <si>
    <t>广州星博科仪有限公司</t>
  </si>
  <si>
    <t>020-37661596</t>
  </si>
  <si>
    <t>吴姝淑</t>
  </si>
  <si>
    <t>广州中研生物科技有限公司</t>
  </si>
  <si>
    <t>广州市先烈南路青龙坊7号302房</t>
  </si>
  <si>
    <t>guanghua@chaoxing.com</t>
  </si>
  <si>
    <t>贵州超星信息技术有限公司</t>
  </si>
  <si>
    <t>曹锴</t>
  </si>
  <si>
    <t>caokai@reagent.com.cn</t>
  </si>
  <si>
    <t>国药集团化学试剂有限公司</t>
  </si>
  <si>
    <t>上海市宁波路52号</t>
  </si>
  <si>
    <t>黄晓梅</t>
  </si>
  <si>
    <t>78360808@qq.com</t>
  </si>
  <si>
    <t>国药控股温州有限公司</t>
  </si>
  <si>
    <t>0577-88199015</t>
  </si>
  <si>
    <t>贾文举</t>
  </si>
  <si>
    <t>wenju0451@yahoo.com.cn</t>
  </si>
  <si>
    <t>哈尔滨康民商贸有限责任公司</t>
  </si>
  <si>
    <t>哈尔滨市南岗悦山国际F座2单元1701室</t>
  </si>
  <si>
    <t>栾志平</t>
  </si>
  <si>
    <t>hrbdl@vip.163.com</t>
  </si>
  <si>
    <t>哈尔滨市东联电子技术开发有限公司</t>
  </si>
  <si>
    <t>中国黑龙江省哈尔滨市高科技开发区湘江路86号</t>
  </si>
  <si>
    <t>符均会</t>
  </si>
  <si>
    <t>fjh1076@x263.net</t>
  </si>
  <si>
    <t>北京市朝阳区大屯路科学园南里风林绿洲f57C.7D</t>
  </si>
  <si>
    <t>陈中慧</t>
  </si>
  <si>
    <t>1345899072@qq.com</t>
  </si>
  <si>
    <t>海门市其林贝尔仪器制造有限公司</t>
  </si>
  <si>
    <t>海门市麒麟工业区新常久路３８号４８栋</t>
  </si>
  <si>
    <t>孙广祥</t>
  </si>
  <si>
    <t>qlczw@sohu.com</t>
  </si>
  <si>
    <t>高华平</t>
  </si>
  <si>
    <t>406772859@qq.com</t>
  </si>
  <si>
    <t>海宁市海洲灰常越野体育用品商店</t>
  </si>
  <si>
    <t>刘洪甫</t>
  </si>
  <si>
    <t>海水运送</t>
  </si>
  <si>
    <t>郝建新</t>
  </si>
  <si>
    <t>1013367627@qq.com</t>
  </si>
  <si>
    <t>海信科龙电器股份有限公司</t>
  </si>
  <si>
    <t>温州市人民西路锦园大厦17楼海信冰箱部</t>
  </si>
  <si>
    <t>张国强</t>
  </si>
  <si>
    <t>eric@hansh-tech.com</t>
  </si>
  <si>
    <t>涵势仪器科技（上海）有限公司</t>
  </si>
  <si>
    <t>021-31200918</t>
  </si>
  <si>
    <t>张杰</t>
  </si>
  <si>
    <t>18962643227@163.com</t>
  </si>
  <si>
    <t>汉唐电子（上海）有限公司</t>
  </si>
  <si>
    <t>021-64012468</t>
  </si>
  <si>
    <t>汉唐高强防潮电子（上海）有限公司</t>
  </si>
  <si>
    <t>杨冬云</t>
  </si>
  <si>
    <t>2363149@qq.com</t>
  </si>
  <si>
    <t>杭州艾恩科技有限公司</t>
  </si>
  <si>
    <t>0571-8832256</t>
  </si>
  <si>
    <t>马万栋</t>
  </si>
  <si>
    <t>15022516582@139.COM</t>
  </si>
  <si>
    <t>杭州安鼎医疗器械有限公司</t>
  </si>
  <si>
    <t>0571-86803659</t>
  </si>
  <si>
    <t>陶苒</t>
  </si>
  <si>
    <t>taoran197806@yahoo.com.cn</t>
  </si>
  <si>
    <t>杭州安普营销有限公司</t>
  </si>
  <si>
    <t>浙江省杭州市科技经济园九环路63号</t>
  </si>
  <si>
    <t>陈斌</t>
  </si>
  <si>
    <t>chenbin13777865854@foxmail.com</t>
  </si>
  <si>
    <t>杭州奥粲科技有限公司</t>
  </si>
  <si>
    <t>0571-86432539</t>
  </si>
  <si>
    <t>黄伟华</t>
  </si>
  <si>
    <t>544355762@qq.com</t>
  </si>
  <si>
    <t>杭州奥凯数控设备有限公司</t>
  </si>
  <si>
    <t>温州市锦绣路1013号</t>
  </si>
  <si>
    <t>胡滨</t>
  </si>
  <si>
    <t>aucon@sina.com</t>
  </si>
  <si>
    <t>杭州奥控电气技术有限公司</t>
  </si>
  <si>
    <t>沈娜</t>
  </si>
  <si>
    <t>2631709719@qq.com</t>
  </si>
  <si>
    <t>杭州奥姿美生物科技有限公司</t>
  </si>
  <si>
    <t>0571-86631569</t>
  </si>
  <si>
    <t>潘金龙</t>
  </si>
  <si>
    <t>杭州白天鹅床上用品有限公司</t>
  </si>
  <si>
    <t>李庆伍</t>
  </si>
  <si>
    <t>lijinhong@hzbiogroup.com</t>
  </si>
  <si>
    <t>杭州柏奥谷科技有限公司</t>
  </si>
  <si>
    <t>0571-87253815</t>
  </si>
  <si>
    <t>宋韬</t>
  </si>
  <si>
    <t>songtao@hzbiogroup.com</t>
  </si>
  <si>
    <t>陈小勇</t>
  </si>
  <si>
    <t>184367027@qq.com</t>
  </si>
  <si>
    <t>杭州柏欧麦生物科技有限公司</t>
  </si>
  <si>
    <t>0571-89055010</t>
  </si>
  <si>
    <t>雷枝</t>
  </si>
  <si>
    <t>291205335@qq.com</t>
  </si>
  <si>
    <t>杭州拜康生物科技有限公司</t>
  </si>
  <si>
    <t>0571-88480523</t>
  </si>
  <si>
    <t>朱洋铿</t>
  </si>
  <si>
    <t>zhuyangkeng@bao-cheng.com.cn</t>
  </si>
  <si>
    <t>杭州宝诚生物技术有限公司</t>
  </si>
  <si>
    <t>江南大道143149号江南星座2幢B座5层</t>
  </si>
  <si>
    <t>王晓焰</t>
  </si>
  <si>
    <t>wangxiaoyan@bao-cheng.com.cn</t>
  </si>
  <si>
    <t>杭州市庆春路11号凯旋门商业中心26楼g座</t>
  </si>
  <si>
    <t>宋刚成</t>
  </si>
  <si>
    <t>songgangcheng@bao-cheng.com.cn</t>
  </si>
  <si>
    <t>057187242047 /574008831166</t>
  </si>
  <si>
    <t>滨江区江南大道143149号江南星座2幢B座5层</t>
  </si>
  <si>
    <t>songtao@bao-cheng.com.cn</t>
  </si>
  <si>
    <t>应飞祥</t>
  </si>
  <si>
    <t>yingfeixiang@bao-cheng.com.cn</t>
  </si>
  <si>
    <t>施觉亮</t>
  </si>
  <si>
    <t>shijueliang@bao-cheng.com.cn</t>
  </si>
  <si>
    <t>浙江杭州庆春路11号凯旋门商业中心26楼G座</t>
  </si>
  <si>
    <t>张磊</t>
  </si>
  <si>
    <t>@bao-cheng.com.cn</t>
  </si>
  <si>
    <t>龚孟东</t>
  </si>
  <si>
    <t>gongmengdong@bao-cheng.com.cn</t>
  </si>
  <si>
    <t>毛瑞云</t>
  </si>
  <si>
    <t>杭州市庆春路11号凯旋门商业中心26楼G座</t>
  </si>
  <si>
    <t>金惠龙</t>
  </si>
  <si>
    <t>baoneng816@163.com</t>
  </si>
  <si>
    <t>杭州宝能电力器材有限公司</t>
  </si>
  <si>
    <t>杭州市下城区德胜中路368号万城机电办公楼227号</t>
  </si>
  <si>
    <t>邓玮芸</t>
  </si>
  <si>
    <t>448668979@qq.com</t>
  </si>
  <si>
    <t>杭州倍赛仑科技有限公司</t>
  </si>
  <si>
    <t>0571-88042646</t>
  </si>
  <si>
    <t>林学成</t>
  </si>
  <si>
    <t>3723253@qq.com</t>
  </si>
  <si>
    <t>杭州冰之眼信息技术有限公司</t>
  </si>
  <si>
    <t>0571-88805445</t>
  </si>
  <si>
    <t>章永达</t>
  </si>
  <si>
    <t>杭州兵人服装有限公司</t>
  </si>
  <si>
    <t>刘建龙</t>
  </si>
  <si>
    <t>Id35475338@sina.cn</t>
  </si>
  <si>
    <t>杭州伯助生物科技有限公司</t>
  </si>
  <si>
    <t>0571-87150650</t>
  </si>
  <si>
    <t>梅喜能</t>
  </si>
  <si>
    <t>HzBcit@126.com</t>
  </si>
  <si>
    <t>杭州博创信息技术有限公司</t>
  </si>
  <si>
    <t>杭州市文二路385号307室</t>
  </si>
  <si>
    <t>刘建国</t>
  </si>
  <si>
    <t>nott.liu@gmail.com</t>
  </si>
  <si>
    <t>杭州博聚科技有限公司</t>
  </si>
  <si>
    <t>+86 571 56856568</t>
  </si>
  <si>
    <t>+86 571 56062565</t>
  </si>
  <si>
    <t>杭州市中河中路281号金峰大厦908室(</t>
  </si>
  <si>
    <t>周德隆</t>
  </si>
  <si>
    <t>Tb_long@126.comTb_long@126.com</t>
  </si>
  <si>
    <t>杭州博克医疗生物制品有限公司</t>
  </si>
  <si>
    <t>祝小庆</t>
  </si>
  <si>
    <t>zhu.xq@163.com</t>
  </si>
  <si>
    <t>芦跃明</t>
  </si>
  <si>
    <t>782172206@qq.com</t>
  </si>
  <si>
    <t>杭州博欣科技有限公司</t>
  </si>
  <si>
    <t>0571-88160230</t>
  </si>
  <si>
    <t>张友军</t>
  </si>
  <si>
    <t>18621052283@163.com</t>
  </si>
  <si>
    <t>杭州诚宏生物科技有限公司</t>
  </si>
  <si>
    <t>0571-88986960</t>
  </si>
  <si>
    <t>徐婷婷</t>
  </si>
  <si>
    <t>403980787@qq.com</t>
  </si>
  <si>
    <t>杭州诚瑞生物科技有限公司</t>
  </si>
  <si>
    <t>0571-86989570</t>
  </si>
  <si>
    <t>王倩</t>
  </si>
  <si>
    <t>467330670@qq.com</t>
  </si>
  <si>
    <t>杭州川页科技有限公司</t>
  </si>
  <si>
    <t>余江豪</t>
  </si>
  <si>
    <t>杭州淳安千岛湖南军被服厂</t>
  </si>
  <si>
    <t>闫树伟</t>
  </si>
  <si>
    <t>shuwei_yan@yahoo.com.cn</t>
  </si>
  <si>
    <t>杭州达科科学仪器有限公司</t>
  </si>
  <si>
    <t>杭州西湖区文二路328号 A丽科技大厦a区1317室</t>
  </si>
  <si>
    <t>朱芳</t>
  </si>
  <si>
    <t>杭州大营被服有限公司</t>
  </si>
  <si>
    <t>张立峰</t>
  </si>
  <si>
    <t>820138024@qq.com</t>
  </si>
  <si>
    <t>杭州得昱登进出口贸易有限公司</t>
  </si>
  <si>
    <t>0571-86985665</t>
  </si>
  <si>
    <t>方小磊</t>
  </si>
  <si>
    <t>fangxl0902@qq.com</t>
  </si>
  <si>
    <t>杭州德格医疗设备有限公司</t>
  </si>
  <si>
    <t>滨江区春波路1517号B幢5楼</t>
  </si>
  <si>
    <t>桂泽洪</t>
  </si>
  <si>
    <t>guize123@163.com</t>
  </si>
  <si>
    <t>杭州德谦教育科技有限公司</t>
  </si>
  <si>
    <t>杭州市西湖区益乐路39号蓝海时代国际大厦7A15室</t>
  </si>
  <si>
    <t>温作鲁</t>
  </si>
  <si>
    <t>wenzl@dagene.net</t>
  </si>
  <si>
    <t>杭州迪安基因工程有限公司</t>
  </si>
  <si>
    <t>浙江省杭州市申花路剑桥公社F座1601</t>
  </si>
  <si>
    <t>郝以稳</t>
  </si>
  <si>
    <t>84004@qq.com</t>
  </si>
  <si>
    <t>0571-56818732</t>
  </si>
  <si>
    <t>季永明</t>
  </si>
  <si>
    <t>杭州迪安医疗控股有限公司</t>
  </si>
  <si>
    <t>浙江省杭州市西湖区城北商贸园33幢</t>
  </si>
  <si>
    <t>朱治国</t>
  </si>
  <si>
    <t>zhuzg@dagene.net</t>
  </si>
  <si>
    <t>徐津</t>
  </si>
  <si>
    <t>xujin@hzdwdz.com</t>
  </si>
  <si>
    <t>杭州鼎伟电子有限公司</t>
  </si>
  <si>
    <t>经济技术开发区福雷德广场5幢1单元3015室 （艾肯金座）</t>
  </si>
  <si>
    <t>张鹏</t>
  </si>
  <si>
    <t>2426596028@qq.com</t>
  </si>
  <si>
    <t>杭州东邦科技有限公司</t>
  </si>
  <si>
    <t>0571-86355117</t>
  </si>
  <si>
    <t>14151827@qq.com</t>
  </si>
  <si>
    <t>杭州逗点科技有限公司</t>
  </si>
  <si>
    <t>0577-88168210</t>
  </si>
  <si>
    <t>谢尚托</t>
  </si>
  <si>
    <t>hzedky@163.com</t>
  </si>
  <si>
    <t>杭州恩典科学仪器有限公司</t>
  </si>
  <si>
    <t>0571-88660545</t>
  </si>
  <si>
    <t>宋超</t>
  </si>
  <si>
    <t>bfm666@163.com</t>
  </si>
  <si>
    <t>杭州尔东科技有限公司</t>
  </si>
  <si>
    <t>0571-81389968</t>
  </si>
  <si>
    <t>林旭东</t>
  </si>
  <si>
    <t>bfm666@126.com</t>
  </si>
  <si>
    <t>0571-81389966</t>
  </si>
  <si>
    <t>赵强军</t>
  </si>
  <si>
    <t>Tree76@126.com</t>
  </si>
  <si>
    <t>杭州峰宇生物科技有限公司</t>
  </si>
  <si>
    <t>钱国华法人</t>
  </si>
  <si>
    <t>杭州港龙家具有限公司</t>
  </si>
  <si>
    <t>0571-86194599</t>
  </si>
  <si>
    <t>浙江省·杭州市·余杭区·乔司镇 五星村11组</t>
  </si>
  <si>
    <t>章冰</t>
  </si>
  <si>
    <t>labmy@126.comlabmy@126.com</t>
  </si>
  <si>
    <t>杭州亘科技有限公司</t>
  </si>
  <si>
    <t>李洋</t>
  </si>
  <si>
    <t>15306817651@qq.com</t>
  </si>
  <si>
    <t>杭州庚雨仪器有限公司</t>
  </si>
  <si>
    <t>叶双双</t>
  </si>
  <si>
    <t>349305867@qq.com</t>
  </si>
  <si>
    <t>杭州广厦建筑咨询有限公司</t>
  </si>
  <si>
    <t>0577-88668010</t>
  </si>
  <si>
    <t>庄和合</t>
  </si>
  <si>
    <t>443952343@qq.com</t>
  </si>
  <si>
    <t>杭州国迈进出口有限公司</t>
  </si>
  <si>
    <t>0571-87392985</t>
  </si>
  <si>
    <t>张小姐</t>
  </si>
  <si>
    <t>杭州国越纺织有限公司</t>
  </si>
  <si>
    <t>程凯</t>
  </si>
  <si>
    <t>jshfck@163.com</t>
  </si>
  <si>
    <t>杭州海福视频技术有限公司</t>
  </si>
  <si>
    <t>0571-88823036</t>
  </si>
  <si>
    <t>胡艺</t>
  </si>
  <si>
    <t>2918197596@qq.com</t>
  </si>
  <si>
    <t>杭州汉卡贸易有限公司</t>
  </si>
  <si>
    <t>0571-85269975</t>
  </si>
  <si>
    <t>陈莺莺</t>
  </si>
  <si>
    <t>ba.gds@163.com</t>
  </si>
  <si>
    <t>杭州航虹科教仪器设备有限公司</t>
  </si>
  <si>
    <t>杭州市拱墅区登云路639(杭州电子市场2A076号 )</t>
  </si>
  <si>
    <t>黄庆安</t>
  </si>
  <si>
    <t>aedkhz@tom.com</t>
  </si>
  <si>
    <t>蒋贤鹏</t>
  </si>
  <si>
    <t>hzhtwz@163.com</t>
  </si>
  <si>
    <t>杭州昊天生物技术有限公司</t>
  </si>
  <si>
    <t>温州市学院中路305弄6号407室</t>
  </si>
  <si>
    <t>刘俊</t>
  </si>
  <si>
    <t>liujun@hzbiotech.com.cn</t>
  </si>
  <si>
    <t>杭州合众生物科技有限公司</t>
  </si>
  <si>
    <t>0571-88263611</t>
  </si>
  <si>
    <t>商晓杰</t>
  </si>
  <si>
    <t>sxj0123@163.com</t>
  </si>
  <si>
    <t>057128806181p806</t>
  </si>
  <si>
    <t>杭州市下城区华丰路178号怡乐银座2幢1单元801室</t>
  </si>
  <si>
    <t>陈春松</t>
  </si>
  <si>
    <t>chenchunsong@hzbiotech.com.cn</t>
  </si>
  <si>
    <t>杨玮玮</t>
  </si>
  <si>
    <t>15268572001@163.com</t>
  </si>
  <si>
    <t>王兆宝</t>
  </si>
  <si>
    <t>wangzhaobao@1gene.com.cn</t>
  </si>
  <si>
    <t>杭州和壹基因有限公司</t>
  </si>
  <si>
    <t>0571-87885727</t>
  </si>
  <si>
    <t>盛志鹏</t>
  </si>
  <si>
    <t>591965639@qq.com</t>
  </si>
  <si>
    <t>杭州恒阜信息科技有限公司</t>
  </si>
  <si>
    <t>郑源森</t>
  </si>
  <si>
    <t>61892836@qq.com</t>
  </si>
  <si>
    <t>杭州弘佳电子科技有限公司</t>
  </si>
  <si>
    <t>0571-88061362</t>
  </si>
  <si>
    <t>朱赟赟</t>
  </si>
  <si>
    <t>zhuyunyunfj@163.com</t>
  </si>
  <si>
    <t>杭州弘健生物科技有限公司</t>
  </si>
  <si>
    <t>0571-89710808</t>
  </si>
  <si>
    <t>曹兵兵</t>
  </si>
  <si>
    <t>caobingbing@163.com</t>
  </si>
  <si>
    <t>杭州弘力泰医疗器械有限公司</t>
  </si>
  <si>
    <t>庆春路52号 东清大厦 E 座1105 室</t>
  </si>
  <si>
    <t>李洪场</t>
  </si>
  <si>
    <t>杭州宏昌窗饰布艺有限公司</t>
  </si>
  <si>
    <t>王梅芝</t>
  </si>
  <si>
    <t>55910893@qq.com</t>
  </si>
  <si>
    <t>杭州宏兰科技有限公司</t>
  </si>
  <si>
    <t>杭州文二路328号A座1636室</t>
  </si>
  <si>
    <t>来凯凯</t>
  </si>
  <si>
    <t>13675871589@163.com</t>
  </si>
  <si>
    <t>杭州鸿涛科技有限公司</t>
  </si>
  <si>
    <t>0571-82176782</t>
  </si>
  <si>
    <t>张恒欣</t>
  </si>
  <si>
    <t>424371844@qq.com</t>
  </si>
  <si>
    <t>0571-85127006</t>
  </si>
  <si>
    <t>郑玲燕</t>
  </si>
  <si>
    <t>18626880113@163.com</t>
  </si>
  <si>
    <t>杭州厚泽生物科技有限公司</t>
  </si>
  <si>
    <t>0571-81060645</t>
  </si>
  <si>
    <t>李维康</t>
  </si>
  <si>
    <t>liweikang@sysbiology.com</t>
  </si>
  <si>
    <t>杭州胡曼科技有限公司</t>
  </si>
  <si>
    <t>0571-86028905</t>
  </si>
  <si>
    <t>泮军</t>
  </si>
  <si>
    <t>475438303@QQ.COM</t>
  </si>
  <si>
    <t>杭州华光科技有限公司</t>
  </si>
  <si>
    <t>0571-85029903</t>
  </si>
  <si>
    <t>方顺</t>
  </si>
  <si>
    <t>834578807@qq.com</t>
  </si>
  <si>
    <t>杭州华朗实验设备有限公司</t>
  </si>
  <si>
    <t>0571-81389093</t>
  </si>
  <si>
    <t>魏玉森</t>
  </si>
  <si>
    <t>13634171409@163.com</t>
  </si>
  <si>
    <t>杭州华南电子技术装备有限公司</t>
  </si>
  <si>
    <t>胡增武</t>
  </si>
  <si>
    <t>zengwuhu@adicon.cotncn</t>
  </si>
  <si>
    <t>杭州辉图生物科技有限公司</t>
  </si>
  <si>
    <t>杭州市西湖区紫荆花路2号联合大厦A座101102</t>
  </si>
  <si>
    <t>雷宏波</t>
  </si>
  <si>
    <t>紫荆花路38号古荡科技经 济园20号楼3楼</t>
  </si>
  <si>
    <t>丁永裕</t>
  </si>
  <si>
    <t>43319425@qq.com</t>
  </si>
  <si>
    <t>0571-87779237</t>
  </si>
  <si>
    <t>徐策</t>
  </si>
  <si>
    <t>390621754@qq.com</t>
  </si>
  <si>
    <t>杭州佳顺标识设计工程有限公司</t>
  </si>
  <si>
    <t>0577-85550358</t>
  </si>
  <si>
    <t>任伟雄</t>
  </si>
  <si>
    <t>980537526@qq.com</t>
  </si>
  <si>
    <t>杭州嘉荣医疗器械有限公司</t>
  </si>
  <si>
    <t>0571-87811756</t>
  </si>
  <si>
    <t>杭州市拱墅区莫干山路与教工路交叉口美都广场d座918室</t>
  </si>
  <si>
    <t>徐伟东</t>
  </si>
  <si>
    <t>杭州嘉维创新科技有限公司</t>
  </si>
  <si>
    <t>湖墅南路368号</t>
  </si>
  <si>
    <t>尤静瑶</t>
  </si>
  <si>
    <t>joinworld@zj.com</t>
  </si>
  <si>
    <t>0571-88397290</t>
  </si>
  <si>
    <t>曾继祥</t>
  </si>
  <si>
    <t>15967124326@qq.com</t>
  </si>
  <si>
    <t>杭州简谐科技有限公司</t>
  </si>
  <si>
    <t>0571-87004699</t>
  </si>
  <si>
    <t>张峰</t>
  </si>
  <si>
    <t>zhangfeng7207@163.com</t>
  </si>
  <si>
    <t>杭州健斯威医疗科技有限公司</t>
  </si>
  <si>
    <t>杭州市拱墅区湖墅南路霞巷杭办大厦1号楼19B</t>
  </si>
  <si>
    <t>朱旭辉</t>
  </si>
  <si>
    <t>zxhxxc@163.com</t>
  </si>
  <si>
    <t>杭州杰迪进出口有限公司</t>
  </si>
  <si>
    <t>俞奇</t>
  </si>
  <si>
    <t>杭州金领冠贸易有限公司</t>
  </si>
  <si>
    <t>袁珏</t>
  </si>
  <si>
    <t>caoj1987@126.com</t>
  </si>
  <si>
    <t>杭州金谱科学仪器有限公司</t>
  </si>
  <si>
    <t>0571-87357548</t>
  </si>
  <si>
    <t>曹俊</t>
  </si>
  <si>
    <t>0571-81110798</t>
  </si>
  <si>
    <t>高之祥</t>
  </si>
  <si>
    <t>杭州锦霖电子有限公司</t>
  </si>
  <si>
    <t>杭州市登云路639号电子市场二楼2D237室</t>
  </si>
  <si>
    <t>洪水琴</t>
  </si>
  <si>
    <t>杭州晶翔电子科技有限公司</t>
  </si>
  <si>
    <t>杭州市西湖区万塘69号A座4楼417室</t>
  </si>
  <si>
    <t>王选斌</t>
  </si>
  <si>
    <t>genejr@126.com</t>
  </si>
  <si>
    <t>杭州九瑞科技有限公司</t>
  </si>
  <si>
    <t>0571-89980219</t>
  </si>
  <si>
    <t>汤国强</t>
  </si>
  <si>
    <t>杭州军姿园艺有限公司</t>
  </si>
  <si>
    <t>0571-28000800</t>
  </si>
  <si>
    <t>林俊敏</t>
  </si>
  <si>
    <t>yy520140@163.com</t>
  </si>
  <si>
    <t>杭州俊敏电子有限公司</t>
  </si>
  <si>
    <t>杭州登云路428号浙江时代电子市场1B076号</t>
  </si>
  <si>
    <t>张来峰</t>
  </si>
  <si>
    <t>15657796622@wo.com.cn</t>
  </si>
  <si>
    <t>杭州凯汉科技有限公司</t>
  </si>
  <si>
    <t>0577-88039713</t>
  </si>
  <si>
    <t>祝君</t>
  </si>
  <si>
    <t>candir@mail.hz.zj.cn</t>
  </si>
  <si>
    <t>杭州凯越医用设备有限公司</t>
  </si>
  <si>
    <t>86982981 86982982057186982980</t>
  </si>
  <si>
    <t>陈阵</t>
  </si>
  <si>
    <t>hzkxck@163.com</t>
  </si>
  <si>
    <t>杭州康欣医疗器械有限公司</t>
  </si>
  <si>
    <t>0571-85108650</t>
  </si>
  <si>
    <t>张高峰 Zhang Gao Feng张高峰</t>
  </si>
  <si>
    <t>Hangzhoukangyun@163.com</t>
  </si>
  <si>
    <t>杭州康韵生物科技有限公司</t>
  </si>
  <si>
    <t>88916755057188853078+86057188853078</t>
  </si>
  <si>
    <t>雅培　李荃　13605707266</t>
  </si>
  <si>
    <t>白龙</t>
  </si>
  <si>
    <t>13306533288@qq.cocm</t>
  </si>
  <si>
    <t>杭州康众教学设备有限公司</t>
  </si>
  <si>
    <t>0571-86656672</t>
  </si>
  <si>
    <t>俞云来</t>
  </si>
  <si>
    <t>杭州科杰实业有限公司</t>
  </si>
  <si>
    <t>唐海滨</t>
  </si>
  <si>
    <t>piaohai_139@163.com</t>
  </si>
  <si>
    <t>杭州科锐净化工程有限公司</t>
  </si>
  <si>
    <t>杭州市拱墅区祥茂路99号</t>
  </si>
  <si>
    <t>唐海斌杨大员</t>
  </si>
  <si>
    <t>kroffice@keruichina.com</t>
  </si>
  <si>
    <t>057188262556057188262016057188262003p8123</t>
  </si>
  <si>
    <t>杭州市拱墅区祥茂路99号杭州市祥茂路1号</t>
  </si>
  <si>
    <t>项国民</t>
  </si>
  <si>
    <t>13588162606@163.com</t>
  </si>
  <si>
    <t>0571-88262556</t>
  </si>
  <si>
    <t>鲍晨炜</t>
  </si>
  <si>
    <t>hzkx_service@hzkx.com</t>
  </si>
  <si>
    <t>杭州科欣进出口有限公司</t>
  </si>
  <si>
    <t>057185123897+8657187995907</t>
  </si>
  <si>
    <t>天目山路97号 (浙江科贸大楼四楼)</t>
  </si>
  <si>
    <t>陈志富</t>
  </si>
  <si>
    <t>mklz@163.com</t>
  </si>
  <si>
    <t>杭州酷博信息科技有限公司</t>
  </si>
  <si>
    <t>浙江大学玉泉校区图书馆六楼</t>
  </si>
  <si>
    <t>王国平</t>
  </si>
  <si>
    <t>hzld1688@yahoo.cn</t>
  </si>
  <si>
    <t>杭州兰丁科技有限公司</t>
  </si>
  <si>
    <t>057122916398 /99</t>
  </si>
  <si>
    <t>杭州市萧山区商业城轻纺四A5号</t>
  </si>
  <si>
    <t>江萤</t>
  </si>
  <si>
    <t>519247846@qq.com</t>
  </si>
  <si>
    <t>杭州朗东仪器设备有限公司</t>
  </si>
  <si>
    <t>0571-88975790</t>
  </si>
  <si>
    <t>陈汉松</t>
  </si>
  <si>
    <t>杭州梨村餐饮管理有限公司</t>
  </si>
  <si>
    <t>0577-85415214</t>
  </si>
  <si>
    <t>陈敬盛</t>
  </si>
  <si>
    <t>杭州力诚医疗器械有限公司</t>
  </si>
  <si>
    <t>抗州市下线区东清巷129号凤起商务大厦712室</t>
  </si>
  <si>
    <t>廖克琦</t>
  </si>
  <si>
    <t>田和锋</t>
  </si>
  <si>
    <t>ciisoft@163.com</t>
  </si>
  <si>
    <t>杭州力航科技有限公司</t>
  </si>
  <si>
    <t>杭州市文二路173号文欣商务楼701室</t>
  </si>
  <si>
    <t>曹清华</t>
  </si>
  <si>
    <t>jschao202019@163.com</t>
  </si>
  <si>
    <t>杭州力翔医疗设备有限公司</t>
  </si>
  <si>
    <t>杭州市望江路69号八达大厦606室</t>
  </si>
  <si>
    <t>范沈军</t>
  </si>
  <si>
    <t>tiger.fan@163.com</t>
  </si>
  <si>
    <t>0571-86805264</t>
  </si>
  <si>
    <t>陈滔</t>
  </si>
  <si>
    <t>ethenchen0803@163.com</t>
  </si>
  <si>
    <t>段建平</t>
  </si>
  <si>
    <t>hzlitai@163.com</t>
  </si>
  <si>
    <t>杭州立泰科技有限公司</t>
  </si>
  <si>
    <t>0571-28379054</t>
  </si>
  <si>
    <t>苏镇</t>
  </si>
  <si>
    <t>zjomr@163.com</t>
  </si>
  <si>
    <t>杭州丽昂科技有限公司</t>
  </si>
  <si>
    <t>浙江省杭州市文二路328号宝富丽科技大厦A座1618室</t>
  </si>
  <si>
    <t>何先生</t>
  </si>
  <si>
    <t>杭州丽庭家饰有限公司</t>
  </si>
  <si>
    <t>杨丹</t>
  </si>
  <si>
    <t>ydan03@yahoo.com.cn</t>
  </si>
  <si>
    <t>杭州利康科技有限公司</t>
  </si>
  <si>
    <t>杭州市文一路173号文欣商务楼902室</t>
  </si>
  <si>
    <t>张焱诚</t>
  </si>
  <si>
    <t>vvv945@163.com</t>
  </si>
  <si>
    <t>057156779601057156779601 ;56779602</t>
  </si>
  <si>
    <t>曹云峰</t>
  </si>
  <si>
    <t>317321444@qq.com</t>
  </si>
  <si>
    <t>杭州励马科学器材有限公司</t>
  </si>
  <si>
    <t>0571-28982470</t>
  </si>
  <si>
    <t>卢大位</t>
  </si>
  <si>
    <t>15355711234@139.com</t>
  </si>
  <si>
    <t>杭州联创信息技术有限公司</t>
  </si>
  <si>
    <t>0571-88859569</t>
  </si>
  <si>
    <t>高可</t>
  </si>
  <si>
    <t>杭州联科生物技术有限公司</t>
  </si>
  <si>
    <t>杭州市拱墅区科技工业功能区祥茂路36号3楼</t>
  </si>
  <si>
    <t>胥万良</t>
  </si>
  <si>
    <t>杭州良瑞科技有限公司</t>
  </si>
  <si>
    <t>0571-56892922</t>
  </si>
  <si>
    <t>苏震</t>
  </si>
  <si>
    <t>suzhen6713@qq.com</t>
  </si>
  <si>
    <t>杭州麓昂科技有限公司</t>
  </si>
  <si>
    <t>杭州市西湖区文二路328号富丽科技大厦A区1510室</t>
  </si>
  <si>
    <t>余志兵</t>
  </si>
  <si>
    <t>657266967@qq.com</t>
  </si>
  <si>
    <t>杭州洛邦生物技术有限公司</t>
  </si>
  <si>
    <t>0571-86260109</t>
  </si>
  <si>
    <t>沈君灵</t>
  </si>
  <si>
    <t>15355400556@163.com</t>
  </si>
  <si>
    <t>杭州迈持加科技有限公司</t>
  </si>
  <si>
    <t>0571-87212796</t>
  </si>
  <si>
    <t>高巍</t>
  </si>
  <si>
    <t>13305719210@189.cn</t>
  </si>
  <si>
    <t>杭州麦道科技有限公司</t>
  </si>
  <si>
    <t>杭州市中山北路607号现代城建大厦1001室</t>
  </si>
  <si>
    <t>dingyongyu@163.com</t>
  </si>
  <si>
    <t>张顺</t>
  </si>
  <si>
    <t>zs87sky@163.com</t>
  </si>
  <si>
    <t>杭州美橘科技有限公司</t>
  </si>
  <si>
    <t>0571-55626048</t>
  </si>
  <si>
    <t>谢利武</t>
  </si>
  <si>
    <t>xlw@upshome.net</t>
  </si>
  <si>
    <t>杭州明电电子有限公司</t>
  </si>
  <si>
    <t>孙剑飞</t>
  </si>
  <si>
    <t>13388608182@163.com</t>
  </si>
  <si>
    <t>杭州明凯科技有限公司</t>
  </si>
  <si>
    <t>057156862291 /92/93801</t>
  </si>
  <si>
    <t>057156862291 /92/93804</t>
  </si>
  <si>
    <t>三墩西湖科技园区西园一路8号206</t>
  </si>
  <si>
    <t>王亚敏</t>
  </si>
  <si>
    <t>eMcmyncrng@hede17.cbrh</t>
  </si>
  <si>
    <t>杭州纳德科学仪器有限公司</t>
  </si>
  <si>
    <t>杭州市祥园路35号北邮软件园a区7层</t>
  </si>
  <si>
    <t>汪照月</t>
  </si>
  <si>
    <t>zywang@nade17.com</t>
  </si>
  <si>
    <t>浙江杭州祥园路35号北部软件园A区7层</t>
  </si>
  <si>
    <t>倪坤明</t>
  </si>
  <si>
    <t>services@newdoon.com</t>
  </si>
  <si>
    <t>杭州纽顿科技有限公司</t>
  </si>
  <si>
    <t>0571-88621569</t>
  </si>
  <si>
    <t>962013961@qq.com</t>
  </si>
  <si>
    <t>杭州纽蓝科技有限公司</t>
  </si>
  <si>
    <t>0576-86667558</t>
  </si>
  <si>
    <t>下城区绍兴路353号华洲创业大厦2号楼 A21 1 室</t>
  </si>
  <si>
    <t>毛圣超</t>
  </si>
  <si>
    <t>1345122605@qq.com</t>
  </si>
  <si>
    <t>杭州诺丁科学器材有限公司</t>
  </si>
  <si>
    <t>0571-88850030</t>
  </si>
  <si>
    <t>董雯</t>
  </si>
  <si>
    <t>dongwen@dagene.net</t>
  </si>
  <si>
    <t>杭州诺嘉</t>
  </si>
  <si>
    <t>袁林娣</t>
  </si>
  <si>
    <t>sd.yld@163.com</t>
  </si>
  <si>
    <t>杭州诺嘉医疗设备有限公司</t>
  </si>
  <si>
    <t>浙江省杭州市庆春路42号兴业银行大厦10层1000室</t>
  </si>
  <si>
    <t>郑力</t>
  </si>
  <si>
    <t>zhengliwenzhou@163.com</t>
  </si>
  <si>
    <t>杭州庆春路42号兴业银行大厦100D室</t>
  </si>
  <si>
    <t>于春光</t>
  </si>
  <si>
    <t>ccdup_hz@163.com</t>
  </si>
  <si>
    <t>杭州欧泉净水设备有限公司</t>
  </si>
  <si>
    <t>杭州市长浜路280号22303室</t>
  </si>
  <si>
    <t>徐亚杰</t>
  </si>
  <si>
    <t>779544354@qq.com</t>
  </si>
  <si>
    <t>杭州品茗工程造价软件有限公司温州办事处</t>
  </si>
  <si>
    <t>温州市车站大道银苑大厦A1206</t>
  </si>
  <si>
    <t>邱贝贝</t>
  </si>
  <si>
    <t>杭州珀瑞科学仪器有限公司</t>
  </si>
  <si>
    <t>吴江川</t>
  </si>
  <si>
    <t>杭州浦桥科技有限公司</t>
  </si>
  <si>
    <t>0571-86495260</t>
  </si>
  <si>
    <t>樊家斌</t>
  </si>
  <si>
    <t>1094887300@qq.com</t>
  </si>
  <si>
    <t>王伟</t>
  </si>
  <si>
    <t>aster2013@126.com</t>
  </si>
  <si>
    <t>罗春芳</t>
  </si>
  <si>
    <t>34784385@qq.com</t>
  </si>
  <si>
    <t>杭州普天生物技术有限公司</t>
  </si>
  <si>
    <t>0571-87895217</t>
  </si>
  <si>
    <t>李寿平</t>
  </si>
  <si>
    <t>hzpt@hzputian.com</t>
  </si>
  <si>
    <t>0571-87224666</t>
  </si>
  <si>
    <t>李明</t>
  </si>
  <si>
    <t>liming@hzputian.com</t>
  </si>
  <si>
    <t>赵德旻</t>
  </si>
  <si>
    <t>zhaodemin@hzputian.com</t>
  </si>
  <si>
    <t>杭州市江南大道143149号江南星座2幢2单元5层</t>
  </si>
  <si>
    <t>qyu@spltech.cn</t>
  </si>
  <si>
    <t>杭州谱镭光电技术有限公司</t>
  </si>
  <si>
    <t>浙江省杭州市西湖区塘苗路18号华星现代产业园C座209</t>
  </si>
  <si>
    <t>陈某</t>
  </si>
  <si>
    <t>0571-88076956</t>
  </si>
  <si>
    <t>王昆</t>
  </si>
  <si>
    <t>769690054@qq.com</t>
  </si>
  <si>
    <t>杭州奇元科技有限公司</t>
  </si>
  <si>
    <t>0571-56077895</t>
  </si>
  <si>
    <t>刘怡</t>
  </si>
  <si>
    <t>liuna83177@163.com</t>
  </si>
  <si>
    <t>杭州启帆生物科技有限公司</t>
  </si>
  <si>
    <t>0571-87918178</t>
  </si>
  <si>
    <t>金毅</t>
  </si>
  <si>
    <t>杭州启泰遮阳技术有限公司</t>
  </si>
  <si>
    <t>刘加群</t>
  </si>
  <si>
    <t>qs.zhf@163.com</t>
  </si>
  <si>
    <t>杭州求是电子有限公司</t>
  </si>
  <si>
    <t>郑荷方</t>
  </si>
  <si>
    <t>浙江省杭州临安市锦城街道保锦路106号</t>
  </si>
  <si>
    <t>13989806978@139.com</t>
  </si>
  <si>
    <t>杭州荣樵科技有限公司</t>
  </si>
  <si>
    <t>0571-88836698</t>
  </si>
  <si>
    <t>白福金</t>
  </si>
  <si>
    <t>hzbaifujin@hotmail.com</t>
  </si>
  <si>
    <t>杭州瑞博特生物技术有限公司</t>
  </si>
  <si>
    <t>文一路40号浙江装饰大楼308室</t>
  </si>
  <si>
    <t>于卫东</t>
  </si>
  <si>
    <t>hzyuweidong@hotmail.com</t>
  </si>
  <si>
    <t>文一路40号浙江装饰308室</t>
  </si>
  <si>
    <t>李佳</t>
  </si>
  <si>
    <t>hzruiheng@yahoo.com.cn</t>
  </si>
  <si>
    <t>杭州瑞恒科技有限公司</t>
  </si>
  <si>
    <t>0571-88821791</t>
  </si>
  <si>
    <t>陈思齐</t>
  </si>
  <si>
    <t>443407451@qq.com</t>
  </si>
  <si>
    <t>陆荣军</t>
  </si>
  <si>
    <t>lurongjun66@163.com</t>
  </si>
  <si>
    <t>杭州润乐科技有限公司</t>
  </si>
  <si>
    <t>杭州州市天目山路160号国际花园西楼14楼B杭州市文三西路472号171101</t>
  </si>
  <si>
    <t>35662862@qq.com</t>
  </si>
  <si>
    <t>杭州润宁科技有限公司</t>
  </si>
  <si>
    <t>0571-81704456</t>
  </si>
  <si>
    <t>乔青岗</t>
  </si>
  <si>
    <t>844562623@qq.com</t>
  </si>
  <si>
    <t>杭州赛盟科学器材有限公司</t>
  </si>
  <si>
    <t>0571-58103601</t>
  </si>
  <si>
    <t>尚婉琳</t>
  </si>
  <si>
    <t>928977949@qq.com</t>
  </si>
  <si>
    <t>陆云沛</t>
  </si>
  <si>
    <t>153709159@qq.com</t>
  </si>
  <si>
    <t>杭州三合创新科技有限公司</t>
  </si>
  <si>
    <t>0571-28939008</t>
  </si>
  <si>
    <t>吕民娟</t>
  </si>
  <si>
    <t>792211246@qq.com</t>
  </si>
  <si>
    <t>杭州三鑫空调工程有限公司</t>
  </si>
  <si>
    <t>0571-86495206</t>
  </si>
  <si>
    <t>陈萱兵</t>
  </si>
  <si>
    <t>1967281819@qq.com</t>
  </si>
  <si>
    <t>杭州上水科技有限公司</t>
  </si>
  <si>
    <t>0571-28982397</t>
  </si>
  <si>
    <t>陈思思</t>
  </si>
  <si>
    <t>13587982020@163.com</t>
  </si>
  <si>
    <t>0571-28290797</t>
  </si>
  <si>
    <t>沈君炜</t>
  </si>
  <si>
    <t>sjw@sunshost.com</t>
  </si>
  <si>
    <t>杭州尚学科技有限公司</t>
  </si>
  <si>
    <t>13819162827@163.com</t>
  </si>
  <si>
    <t>杭州生科仪器有限公司</t>
  </si>
  <si>
    <t>0571-28187326</t>
  </si>
  <si>
    <t>徐露微</t>
  </si>
  <si>
    <t>杭州胜奇纺塑有限公司</t>
  </si>
  <si>
    <t>王颖</t>
  </si>
  <si>
    <t>兰庆树</t>
  </si>
  <si>
    <t>1914877285@qq.com</t>
  </si>
  <si>
    <t>杭州市萧山区戴村镇西周村</t>
  </si>
  <si>
    <t>孙家荣</t>
  </si>
  <si>
    <t>2261083677@qq.com</t>
  </si>
  <si>
    <t>杭州首创科学仪器有限公司</t>
  </si>
  <si>
    <t>0571-85391136</t>
  </si>
  <si>
    <t>zengjixiang@sky-bio.com.cn</t>
  </si>
  <si>
    <t>杭州双天生物技术有限公司</t>
  </si>
  <si>
    <t>周兴闻</t>
  </si>
  <si>
    <t>zhouxingwen888@sina.com</t>
  </si>
  <si>
    <t>浙江省杭州市拱墅区莫干山路789号美都广场E座1608室</t>
  </si>
  <si>
    <t>李小平</t>
  </si>
  <si>
    <t>li_117@163.com</t>
  </si>
  <si>
    <t>杭州顺平科技有限公司</t>
  </si>
  <si>
    <t>0571-86949909</t>
  </si>
  <si>
    <t>杭州市江干区天城路天城铭园61401</t>
  </si>
  <si>
    <t>蒋柳栋</t>
  </si>
  <si>
    <t>ld.jiang@shun-p.com</t>
  </si>
  <si>
    <t>0571-86948631</t>
  </si>
  <si>
    <t>潘峰</t>
  </si>
  <si>
    <t>杭州顺平医疗用品有限公司</t>
  </si>
  <si>
    <t>传真:057185185373</t>
  </si>
  <si>
    <t>杭州市江干区新城时代广场4幢1715室</t>
  </si>
  <si>
    <t>李克伟</t>
  </si>
  <si>
    <t>1125526030@qq.com</t>
  </si>
  <si>
    <t>杭州思旭建筑景观设计有限公司</t>
  </si>
  <si>
    <t>0577-88292559</t>
  </si>
  <si>
    <t>蒋小姐</t>
  </si>
  <si>
    <t>tch@chinatch.cn</t>
  </si>
  <si>
    <t>杭州天创净水设备有限公司</t>
  </si>
  <si>
    <t>余杭区仓前镇海曙路16号</t>
  </si>
  <si>
    <t>蔺海龙</t>
  </si>
  <si>
    <t>2205108129@qq.com</t>
  </si>
  <si>
    <t>杭州天科教仪设备有限公司</t>
  </si>
  <si>
    <t>杭州市西湖区西溪路956号</t>
  </si>
  <si>
    <t>康海</t>
  </si>
  <si>
    <t>sales@tkjy.cnkh200@126.com</t>
  </si>
  <si>
    <t>吴洪龙</t>
  </si>
  <si>
    <t>杭州天香园林有限公司</t>
  </si>
  <si>
    <t>牟永玲</t>
  </si>
  <si>
    <t>王庆赞</t>
  </si>
  <si>
    <t>124185608@qq.com</t>
  </si>
  <si>
    <t>杭州同创科技有限公司</t>
  </si>
  <si>
    <t>0571-88931285</t>
  </si>
  <si>
    <t>惠大广</t>
  </si>
  <si>
    <t>1439321993@qq.com</t>
  </si>
  <si>
    <t>杭州万捷生物技术有限公司</t>
  </si>
  <si>
    <t>0571-88940812</t>
  </si>
  <si>
    <t>高鑫棠</t>
  </si>
  <si>
    <t>Hangzhouwantai@163.com</t>
  </si>
  <si>
    <t>杭州万太医疗设备有限公司</t>
  </si>
  <si>
    <t>浙江省杭州市文二路212号（高新大厦15楼C、D、E、F座）</t>
  </si>
  <si>
    <t>林挺</t>
  </si>
  <si>
    <t>13906513030@139.com</t>
  </si>
  <si>
    <t>杭州威克达机电设备有限公司</t>
  </si>
  <si>
    <t>0571-87671581</t>
  </si>
  <si>
    <t>nrsjhy@163.com</t>
  </si>
  <si>
    <t>杭州微曼科技有限公司</t>
  </si>
  <si>
    <t>0571-88025657</t>
  </si>
  <si>
    <t>蒋珍耀</t>
  </si>
  <si>
    <t>jiangzhenyao@126.com</t>
  </si>
  <si>
    <t>申屠钱明</t>
  </si>
  <si>
    <t>369951815@qq.com</t>
  </si>
  <si>
    <t>杭州唯豪教育科技有限公司</t>
  </si>
  <si>
    <t>庄程程</t>
  </si>
  <si>
    <t>18868252020@139.com</t>
  </si>
  <si>
    <t>杭州唯美轲信息科技有限公司</t>
  </si>
  <si>
    <t>0571-88918626</t>
  </si>
  <si>
    <t>林培奎</t>
  </si>
  <si>
    <t>1290100299@qq.com</t>
  </si>
  <si>
    <t>杭州炜煌电子有限公司</t>
  </si>
  <si>
    <t>杭州市登云路428号浙江时代电子市场2A204</t>
  </si>
  <si>
    <t>董婧</t>
  </si>
  <si>
    <t>dongjing@ws-bio.com</t>
  </si>
  <si>
    <t>杭州沃森生物技术有限公司</t>
  </si>
  <si>
    <t>0571-86495259</t>
  </si>
  <si>
    <t>赵华</t>
  </si>
  <si>
    <t>1053162446@qq.com</t>
  </si>
  <si>
    <t>杭州西湖被服有限公司</t>
  </si>
  <si>
    <t>夏小春</t>
  </si>
  <si>
    <t>hzxixixxc@163.com</t>
  </si>
  <si>
    <t>杭州西溪新茂科技有限公司</t>
  </si>
  <si>
    <t>0571-81021655</t>
  </si>
  <si>
    <t>程洪钟</t>
  </si>
  <si>
    <t>杭州湘隽阻燃材料有限公司</t>
  </si>
  <si>
    <t>韩子刚</t>
  </si>
  <si>
    <t>hanzigang@126.com</t>
  </si>
  <si>
    <t>杭州湘亭科技有限公司</t>
  </si>
  <si>
    <t>chenxiaoyong731@yahoo.com.cn</t>
  </si>
  <si>
    <t>杭州祥茂科技有限公司</t>
  </si>
  <si>
    <t>江干区笕丁路 168号大世界五金城24幢2单元302</t>
  </si>
  <si>
    <t>裘浙民</t>
  </si>
  <si>
    <t>2283686133@qq.com</t>
  </si>
  <si>
    <t>0571-88282432</t>
  </si>
  <si>
    <t>李萍</t>
  </si>
  <si>
    <t>398977548@qq.com</t>
  </si>
  <si>
    <t>杭州向康医疗设备有限公司</t>
  </si>
  <si>
    <t>0571-87229895</t>
  </si>
  <si>
    <t>夏善</t>
  </si>
  <si>
    <t>杭州萧山巨神园林绿化有限公司</t>
  </si>
  <si>
    <t>徐丹</t>
  </si>
  <si>
    <t>杭州萧山科教服饰有限公司</t>
  </si>
  <si>
    <t>李红</t>
  </si>
  <si>
    <t>1393887140@qq.com</t>
  </si>
  <si>
    <t>0571-82517708</t>
  </si>
  <si>
    <t>华士祥</t>
  </si>
  <si>
    <t>598558234@qq.com</t>
  </si>
  <si>
    <t>杭州萧山临浦华达书刊装订厂</t>
  </si>
  <si>
    <t>0571-86633211</t>
  </si>
  <si>
    <t>钟琪</t>
  </si>
  <si>
    <t>杭州萧山美丽达有限公司</t>
  </si>
  <si>
    <t>许青海</t>
  </si>
  <si>
    <t>69676953@qq.com</t>
  </si>
  <si>
    <t>杭州萧山园林集团有限公司</t>
  </si>
  <si>
    <t>汪茂金</t>
  </si>
  <si>
    <t>baoxiaodan@126.com</t>
  </si>
  <si>
    <t>杭州协立科技有限公司</t>
  </si>
  <si>
    <t>杭州市武林8号省科协大楼311312室</t>
  </si>
  <si>
    <t>浙江省杭州市武林广场8号省科协大楼311312室</t>
  </si>
  <si>
    <t>周成汉</t>
  </si>
  <si>
    <t>HZXHXH@163.com</t>
  </si>
  <si>
    <t>杭州新华协和医疗器械有限公司</t>
  </si>
  <si>
    <t>057188920480057188920480 ;85511893</t>
  </si>
  <si>
    <t>戴华川</t>
  </si>
  <si>
    <t>290122989@qq.com</t>
  </si>
  <si>
    <t>杭州新势力光电技术有限公司</t>
  </si>
  <si>
    <t>0571-85152711</t>
  </si>
  <si>
    <t>朱晓宇</t>
  </si>
  <si>
    <t>15868814739@139.COM</t>
  </si>
  <si>
    <t>杭州新视达影视设备系统工程有限公司</t>
  </si>
  <si>
    <t>0571-88228066</t>
  </si>
  <si>
    <t>姜伟斌</t>
  </si>
  <si>
    <t>674865376@qq.com</t>
  </si>
  <si>
    <t>杭州鑫杰科技有限公司</t>
  </si>
  <si>
    <t>0571-88972330</t>
  </si>
  <si>
    <t>季伟东</t>
  </si>
  <si>
    <t>907650130@qq.com</t>
  </si>
  <si>
    <t>杭州星晨单片机电子有限公司</t>
  </si>
  <si>
    <t>杭州登云路428号浙江时代电子市场1A061号</t>
  </si>
  <si>
    <t>王署光</t>
  </si>
  <si>
    <t>adiinfo@126.com</t>
  </si>
  <si>
    <t>杭州形而上广告设计有限公司</t>
  </si>
  <si>
    <t>0571-86779502</t>
  </si>
  <si>
    <t>陈凯一</t>
  </si>
  <si>
    <t>2397425012@qq.com</t>
  </si>
  <si>
    <t>杭州雪中炭恒温技术有限公司</t>
  </si>
  <si>
    <t>0573-87969565</t>
  </si>
  <si>
    <t>吴昊</t>
  </si>
  <si>
    <t>18668002535@163.com</t>
  </si>
  <si>
    <t>杭州亚旭生物科技有限公司</t>
  </si>
  <si>
    <t>0571-83015998</t>
  </si>
  <si>
    <t>薛艺</t>
  </si>
  <si>
    <t>syq@yeahoo.cn</t>
  </si>
  <si>
    <t>杭州言汇科技有限公司</t>
  </si>
  <si>
    <t>0571-88298399</t>
  </si>
  <si>
    <t>杭州堰鼎科技有限公司</t>
  </si>
  <si>
    <t>杭州洋溢贸易有限公司</t>
  </si>
  <si>
    <t>杭州市解放路138号航天通信大厦1号楼213室</t>
  </si>
  <si>
    <t>容海舜</t>
  </si>
  <si>
    <t>405130646@qq.com</t>
  </si>
  <si>
    <t>杭州益教科技有限公司</t>
  </si>
  <si>
    <t>0571-89905405</t>
  </si>
  <si>
    <t>黄文宇</t>
  </si>
  <si>
    <t>nalie111@163.com</t>
  </si>
  <si>
    <t>杭州翼辰生物技术有限公司</t>
  </si>
  <si>
    <t>中山北路607号311室</t>
  </si>
  <si>
    <t>冯瑛</t>
  </si>
  <si>
    <t>杭州永洁达</t>
  </si>
  <si>
    <t>陈昌云张剑英</t>
  </si>
  <si>
    <t>chengchang_1980@sohu.com</t>
  </si>
  <si>
    <t>杭州永洁达净化科技有限公司</t>
  </si>
  <si>
    <t>88098783057188194053 /88966812057188184680</t>
  </si>
  <si>
    <t>杭州市勾运路２号杭州城北庆隆工业区横街28号</t>
  </si>
  <si>
    <t>王亚娜</t>
  </si>
  <si>
    <t>281396556@qq.com</t>
  </si>
  <si>
    <t>0571-88966812</t>
  </si>
  <si>
    <t>金晨</t>
  </si>
  <si>
    <t>hzyorkeybio@163.com</t>
  </si>
  <si>
    <t>杭州优科生物科技有限公司</t>
  </si>
  <si>
    <t>0571-88951899</t>
  </si>
  <si>
    <t>谢一民</t>
  </si>
  <si>
    <t>xym88547828@163.com</t>
  </si>
  <si>
    <t>杭州余杭科联兔业专业合作社</t>
  </si>
  <si>
    <t>0571-88547828</t>
  </si>
  <si>
    <t>胡红军</t>
  </si>
  <si>
    <t>629693647@qq.com</t>
  </si>
  <si>
    <t>杭州雨华舞台设备有限公司</t>
  </si>
  <si>
    <t>0571-64177867</t>
  </si>
  <si>
    <t>祝元</t>
  </si>
  <si>
    <t>zhuyuanqaz@163.com</t>
  </si>
  <si>
    <t>杭州育教科技有限公司</t>
  </si>
  <si>
    <t>白云区北泰路1633号 民营科技园科创路1 号 嘉兴市凯旋路88号 瑞鑫大厦1001 室</t>
  </si>
  <si>
    <t>刘欣毅</t>
  </si>
  <si>
    <t>362912214@qq.com</t>
  </si>
  <si>
    <t>杭州元厚科技有限公司</t>
  </si>
  <si>
    <t>0571-85376353</t>
  </si>
  <si>
    <t>腾荣富</t>
  </si>
  <si>
    <t>dura_ace@126.com</t>
  </si>
  <si>
    <t>杭州原华贸易有限公司</t>
  </si>
  <si>
    <t>0571-85300863</t>
  </si>
  <si>
    <t>胡振华</t>
  </si>
  <si>
    <t>杭州月丹窗帘装饰有限公司</t>
  </si>
  <si>
    <t>白冰</t>
  </si>
  <si>
    <t>sales@3389cn.com</t>
  </si>
  <si>
    <t>杭州云闪科技有限公司</t>
  </si>
  <si>
    <t>0571-88070997</t>
  </si>
  <si>
    <t>樊建明</t>
  </si>
  <si>
    <t>杭州造峰贸易有限公司</t>
  </si>
  <si>
    <t>徐重太</t>
  </si>
  <si>
    <t>倪佰根</t>
  </si>
  <si>
    <t>王凯</t>
  </si>
  <si>
    <t>992392862@qq.com</t>
  </si>
  <si>
    <t>杭州泽衡生物科技有限公司</t>
  </si>
  <si>
    <t>0571-86437069</t>
  </si>
  <si>
    <t>郑卫东</t>
  </si>
  <si>
    <t>杭州战狼服饰有限公司</t>
  </si>
  <si>
    <t>韦珊</t>
  </si>
  <si>
    <t>empty@hotmail.net</t>
  </si>
  <si>
    <t>杭州张氏通和鞋业有限公司</t>
  </si>
  <si>
    <t>0571-89192335</t>
  </si>
  <si>
    <t>周慧华</t>
  </si>
  <si>
    <t>metadata99@163.com</t>
  </si>
  <si>
    <t>杭州浙瑞科技有限公司</t>
  </si>
  <si>
    <t>0571 88390153</t>
  </si>
  <si>
    <t>0571 88391053</t>
  </si>
  <si>
    <t>浙江省杭州市解放路马坡巷39号金衙庄商务楼317室</t>
  </si>
  <si>
    <t>18668091997@163.com</t>
  </si>
  <si>
    <t>杭州珍伯科技有限公司</t>
  </si>
  <si>
    <t>沈小波</t>
  </si>
  <si>
    <t>18807920@qq.com</t>
  </si>
  <si>
    <t>杭州振兴医疗器械制造有限公司</t>
  </si>
  <si>
    <t>0571-86952367</t>
  </si>
  <si>
    <t>韦骁</t>
  </si>
  <si>
    <t>hzzfsoft@126.com</t>
  </si>
  <si>
    <t>杭州正方软件股份有限公司</t>
  </si>
  <si>
    <t>杭州市西湖区文二西路1号元茂大厦8楼</t>
  </si>
  <si>
    <t>徐立波</t>
  </si>
  <si>
    <t>wuanfei@163.com</t>
  </si>
  <si>
    <t>杭州至和上清建筑设计有限公司</t>
  </si>
  <si>
    <t>0571-87031921</t>
  </si>
  <si>
    <t>柯姝</t>
  </si>
  <si>
    <t>hzcareful@163.com</t>
  </si>
  <si>
    <t>杭州致瑞贸易有限公司</t>
  </si>
  <si>
    <t>杭州市下城区回龙路55号</t>
  </si>
  <si>
    <t>肖迪</t>
  </si>
  <si>
    <t>172379923@qq.com</t>
  </si>
  <si>
    <t>杭州智达进出口有限公司</t>
  </si>
  <si>
    <t>0571-87559026</t>
  </si>
  <si>
    <t>舒婷婷</t>
  </si>
  <si>
    <t>452847669@qq.com</t>
  </si>
  <si>
    <t>杭州智教科技有限公司</t>
  </si>
  <si>
    <t>0571-88364388</t>
  </si>
  <si>
    <t>杨君炳</t>
  </si>
  <si>
    <t>choclate_2004@126.com</t>
  </si>
  <si>
    <t>杭州众维科学仪器有限公司</t>
  </si>
  <si>
    <t>浙江省杭州市古墩路11号裕都大楼7楼B区</t>
  </si>
  <si>
    <t>黄志有</t>
  </si>
  <si>
    <t>huangzhyou@126.com</t>
  </si>
  <si>
    <t>杭州市古墩路11号裕都大楼7楼B区</t>
  </si>
  <si>
    <t>周标</t>
  </si>
  <si>
    <t>hzzhuochang@163.com</t>
  </si>
  <si>
    <t>杭州卓昌贸易有限公司</t>
  </si>
  <si>
    <t>杭州市下城区凤起商务大厦826室</t>
  </si>
  <si>
    <t>刘志辉</t>
  </si>
  <si>
    <t>510193190@qq.com</t>
  </si>
  <si>
    <t>杭州卓莱生物科技有限公司</t>
  </si>
  <si>
    <t>0571-87352130</t>
  </si>
  <si>
    <t>伊俊玉</t>
  </si>
  <si>
    <t>18626868329@139.com</t>
  </si>
  <si>
    <t>杭州紫恒科技有限公司</t>
  </si>
  <si>
    <t>0571-81109599</t>
  </si>
  <si>
    <t>梁东</t>
  </si>
  <si>
    <t>liangdong@seeddsp.com</t>
  </si>
  <si>
    <t>合众达国际有限公司</t>
  </si>
  <si>
    <t>8825932788250628p209057188259367</t>
  </si>
  <si>
    <t>杭州市西湖区教工路6号 求是大厦16楼b1座</t>
  </si>
  <si>
    <t>张昱</t>
  </si>
  <si>
    <t>aibote07@126.com</t>
  </si>
  <si>
    <t>河南爱博特科技发展有限公司仪器分公司</t>
  </si>
  <si>
    <t>0371-67826868</t>
  </si>
  <si>
    <t>石光辉</t>
  </si>
  <si>
    <t>13849431870@qq.com</t>
  </si>
  <si>
    <t>河南项城市松鑫服装有限公司</t>
  </si>
  <si>
    <t>周建友</t>
  </si>
  <si>
    <t>mkdata@qq.com</t>
  </si>
  <si>
    <t>菏泽市牡丹区天麒工艺品有限公司</t>
  </si>
  <si>
    <t>0530-7676756</t>
  </si>
  <si>
    <t>贺小平</t>
  </si>
  <si>
    <t>0577-85656826</t>
  </si>
  <si>
    <t>金剑锋</t>
  </si>
  <si>
    <t>357341395@qq.com</t>
  </si>
  <si>
    <t>后勤发展处综合科</t>
  </si>
  <si>
    <t>吴磊</t>
  </si>
  <si>
    <t>stmone@126.com</t>
  </si>
  <si>
    <t>湖北恒俊实业有限公司</t>
  </si>
  <si>
    <t>沈贝</t>
  </si>
  <si>
    <t>1037738933@qq.com</t>
  </si>
  <si>
    <t>湖北三新文化传媒有限公司</t>
  </si>
  <si>
    <t>丁吉</t>
  </si>
  <si>
    <t>qxiang@qxiang.com</t>
  </si>
  <si>
    <t>湖南长庆机电科教有限公司</t>
  </si>
  <si>
    <t>湖南天心环保工业园港子河路129号</t>
  </si>
  <si>
    <t>毛鑫</t>
  </si>
  <si>
    <t>湖南长沙天心环保工业园港子河路129号</t>
  </si>
  <si>
    <t>李科阳</t>
  </si>
  <si>
    <t>hso2002@163.com</t>
  </si>
  <si>
    <t>湖南省沅江市卫联医学标本厂</t>
  </si>
  <si>
    <t>沅江市巴山西路金华小区A幢</t>
  </si>
  <si>
    <t>郑干勤</t>
  </si>
  <si>
    <t>湖州昌华丝绸实业有限公司</t>
  </si>
  <si>
    <t>湖州育人纺织服装有限公司</t>
  </si>
  <si>
    <t>王舜侃</t>
  </si>
  <si>
    <t>Wwsskk0@tom.com</t>
  </si>
  <si>
    <t>华东医药股份有限公司器材化剂分公司</t>
  </si>
  <si>
    <t>杭州市清泰街368号，310009</t>
  </si>
  <si>
    <t>胡晓俊</t>
  </si>
  <si>
    <t>Mr.hu0608@.163.com</t>
  </si>
  <si>
    <t>华东医药股份有限公司药品分公司</t>
  </si>
  <si>
    <t>杭州市清泰街366号，310009</t>
  </si>
  <si>
    <t>张锋</t>
  </si>
  <si>
    <t>RON.ZHANG@CHESSTECH.CN</t>
  </si>
  <si>
    <t>华奇科技（深圳）有限公司</t>
  </si>
  <si>
    <t>021-52309050</t>
  </si>
  <si>
    <t>杨世明</t>
  </si>
  <si>
    <t>华中科技大学同济医学院</t>
  </si>
  <si>
    <t>王生德</t>
  </si>
  <si>
    <t>1023936051@qq.com</t>
  </si>
  <si>
    <t>怀宁县信德塑料厂</t>
  </si>
  <si>
    <t>0556-4651061</t>
  </si>
  <si>
    <t>王培胜</t>
  </si>
  <si>
    <t>1106193556@qq.com</t>
  </si>
  <si>
    <t>怀宁县一立塑料厂</t>
  </si>
  <si>
    <t>0577-86792773</t>
  </si>
  <si>
    <t>王慧萍</t>
  </si>
  <si>
    <t>zhwhp@126.com</t>
  </si>
  <si>
    <t>淮北正华生物仪器设备有限公司</t>
  </si>
  <si>
    <t>安徽省淮北市濉溪经济开发区玉兰大道17号</t>
  </si>
  <si>
    <t>罗华伦</t>
  </si>
  <si>
    <t xml:space="preserve"> Suixi Economic And Technology</t>
  </si>
  <si>
    <t>戚红标</t>
  </si>
  <si>
    <t>qihongbiao@genecompany.com</t>
  </si>
  <si>
    <t>基因科技(上海)有限公司</t>
  </si>
  <si>
    <t>向军</t>
  </si>
  <si>
    <t>吉来是食品公司</t>
  </si>
  <si>
    <t>朱炎</t>
  </si>
  <si>
    <t>zhuyon@genenmes.com.cn</t>
  </si>
  <si>
    <t>吉泰生物科技有限公司</t>
  </si>
  <si>
    <t>800820556502154262677p237</t>
  </si>
  <si>
    <t>董伟伟</t>
  </si>
  <si>
    <t>dongwei725@163.com</t>
  </si>
  <si>
    <t>济南国子数码科技有限公司</t>
  </si>
  <si>
    <t>济南市高新区舜华路750号大学科技园14号楼c座</t>
  </si>
  <si>
    <t>王法平</t>
  </si>
  <si>
    <t>济南摩克光电技术有限公司</t>
  </si>
  <si>
    <t>0531-88689390</t>
  </si>
  <si>
    <t>张辉</t>
  </si>
  <si>
    <t>13356691997@163.com</t>
  </si>
  <si>
    <t>济南沐光商贸有限公司</t>
  </si>
  <si>
    <t>0531-88750010</t>
  </si>
  <si>
    <t>shanghai@goodwilltech.com</t>
  </si>
  <si>
    <t>嘉盛(香港)科技有限公司</t>
  </si>
  <si>
    <t>浦东新区张江高科技园区 紫薇路667弄52号</t>
  </si>
  <si>
    <t>周志凑</t>
  </si>
  <si>
    <t>110162096@qq.com</t>
  </si>
  <si>
    <t>嘉兴阿多诺斯食品有限公司</t>
  </si>
  <si>
    <t>谢耀华</t>
  </si>
  <si>
    <t>嘉兴罗曼家纺有限公司</t>
  </si>
  <si>
    <t>王献飞</t>
  </si>
  <si>
    <t>13605739818@139.com</t>
  </si>
  <si>
    <t>嘉兴市豪姿体育设施工程有限公司</t>
  </si>
  <si>
    <t>0573-82073859</t>
  </si>
  <si>
    <t>孙超</t>
  </si>
  <si>
    <t>sunch@chinacnd.com</t>
  </si>
  <si>
    <t>建发（上海）有限公司</t>
  </si>
  <si>
    <t>021-61635148</t>
  </si>
  <si>
    <t>吴雪美</t>
  </si>
  <si>
    <t>15800544586@163.com</t>
  </si>
  <si>
    <t>021-61635191</t>
  </si>
  <si>
    <t>杲其伦</t>
  </si>
  <si>
    <t>江都市大桥镇新艺科教设备厂</t>
  </si>
  <si>
    <t>王浩</t>
  </si>
  <si>
    <t>Wanghao1982@yeah.net</t>
  </si>
  <si>
    <t>江苏佰泰实验设备有限公司</t>
  </si>
  <si>
    <t>0512-65868770</t>
  </si>
  <si>
    <t>薛李华</t>
  </si>
  <si>
    <t>504462459@qq.com</t>
  </si>
  <si>
    <t>江苏弘天环境科技有限公司</t>
  </si>
  <si>
    <t>0514-86567899</t>
  </si>
  <si>
    <t>贺钢</t>
  </si>
  <si>
    <t>hegang@libsys.com.cn</t>
  </si>
  <si>
    <t>江苏汇文软件有限公司</t>
  </si>
  <si>
    <t>江苏南京市南京大学图书馆513室</t>
  </si>
  <si>
    <t>李长宁</t>
  </si>
  <si>
    <t>陈亚峰</t>
  </si>
  <si>
    <t>lcr@jlsports.com</t>
  </si>
  <si>
    <t>江苏金陵体育器材股份有限公司</t>
  </si>
  <si>
    <t>江苏省张家港市长兴路8号</t>
  </si>
  <si>
    <t>黄玉林</t>
  </si>
  <si>
    <t>395881490@qq.com</t>
  </si>
  <si>
    <t>江苏金怡仪器科技有限公司</t>
  </si>
  <si>
    <t>0519-82532542</t>
  </si>
  <si>
    <t>江苏省金坛市金宜公路6公里处</t>
  </si>
  <si>
    <t>徐斌</t>
  </si>
  <si>
    <t>568904985@qq.com</t>
  </si>
  <si>
    <t>江苏绿扬电子仪器集团有限公司</t>
  </si>
  <si>
    <t>江苏省扬中市绿扬路88号</t>
  </si>
  <si>
    <t>彭素娟</t>
  </si>
  <si>
    <t>oubeili@yahoo.cn</t>
  </si>
  <si>
    <t>江苏欧倍力洗碗设备制造有限公司</t>
  </si>
  <si>
    <t>江苏省泰州市海陵区省农业开发区站北路158号</t>
  </si>
  <si>
    <t>朱浩然</t>
  </si>
  <si>
    <t>2502049467@qq.com</t>
  </si>
  <si>
    <t>江苏欧倍力洗碗设备制造有限公司（杭州办事处）</t>
  </si>
  <si>
    <t>0571-22850932</t>
  </si>
  <si>
    <t>孙以干</t>
  </si>
  <si>
    <t>syg5988@163.com</t>
  </si>
  <si>
    <t>江苏欧亚照明有限公司</t>
  </si>
  <si>
    <t>沭阳北工业园区萧山路 19号</t>
  </si>
  <si>
    <t>黄春祥</t>
  </si>
  <si>
    <t>jshualing@126.com</t>
  </si>
  <si>
    <t>江苏日升恒隆科教设备有限公司</t>
  </si>
  <si>
    <t>张家港市现代农业示范园区常南社区</t>
  </si>
  <si>
    <t>陈琪</t>
  </si>
  <si>
    <t>sysb@tcsysb.com</t>
  </si>
  <si>
    <t>江苏省太仓市实验设备厂</t>
  </si>
  <si>
    <t>0512-53814662</t>
  </si>
  <si>
    <t>江苏省太仓市璜泾镇东</t>
  </si>
  <si>
    <t>周燕华</t>
  </si>
  <si>
    <t>1933255630@qq.com</t>
  </si>
  <si>
    <t>江苏世嘉华艺生物科技有限公司</t>
  </si>
  <si>
    <t>0523-89999619</t>
  </si>
  <si>
    <t>张东永</t>
  </si>
  <si>
    <t>261647760@qq.com</t>
  </si>
  <si>
    <t>江苏天瑞医疗器械有限公司</t>
  </si>
  <si>
    <t>潘力倩</t>
  </si>
  <si>
    <t>897419730@qq.com</t>
  </si>
  <si>
    <t>江苏智积源信息技术有限公司</t>
  </si>
  <si>
    <t>0527-88266958</t>
  </si>
  <si>
    <t>郭爱国</t>
  </si>
  <si>
    <t>江西德成制药有限公司</t>
  </si>
  <si>
    <t>刘志坚</t>
  </si>
  <si>
    <t>304577927@qq.com</t>
  </si>
  <si>
    <t>江西探索集团有限公司</t>
  </si>
  <si>
    <t>陈琦</t>
  </si>
  <si>
    <t>cheng_76@bankcomm.com</t>
  </si>
  <si>
    <t>交通银行股份有限公司温州分行</t>
  </si>
  <si>
    <t>0577-88068699</t>
  </si>
  <si>
    <t>袁昕</t>
  </si>
  <si>
    <t>yuanxin79@gmail.com</t>
  </si>
  <si>
    <t>杰升生物科技（上海）有限公司</t>
  </si>
  <si>
    <t>021-61921280</t>
  </si>
  <si>
    <t>021-62984304-811</t>
  </si>
  <si>
    <t>金长波</t>
  </si>
  <si>
    <t>empty@qq.com</t>
  </si>
  <si>
    <t>邱奕凡</t>
  </si>
  <si>
    <t>zjduugood@163.com</t>
  </si>
  <si>
    <t>金华德固特实验器材有限公司</t>
  </si>
  <si>
    <t>浙江省金华市金西开发区申华大厦10楼</t>
  </si>
  <si>
    <t>杨波</t>
  </si>
  <si>
    <t>1911212977@qq.com</t>
  </si>
  <si>
    <t>金华科尔诺电子科技有限公司</t>
  </si>
  <si>
    <t>0579-82338734</t>
  </si>
  <si>
    <t>羊帆</t>
  </si>
  <si>
    <t>wyz@saiyin.com</t>
  </si>
  <si>
    <t>金华市艾净科学仪器有限公司</t>
  </si>
  <si>
    <t>0577-88394813</t>
  </si>
  <si>
    <t>张光荣</t>
  </si>
  <si>
    <t>tingmaoting@163.com</t>
  </si>
  <si>
    <t>金华市恒力运动服有限公司</t>
  </si>
  <si>
    <t>0579-82710218</t>
  </si>
  <si>
    <t>李经理</t>
  </si>
  <si>
    <t>金华市聚成电子商务有限公司</t>
  </si>
  <si>
    <t>0579-89161627</t>
  </si>
  <si>
    <t>陈立美</t>
  </si>
  <si>
    <t>jhkedi@zjkedi.com</t>
  </si>
  <si>
    <t>金华市科迪仪器设备有限公司</t>
  </si>
  <si>
    <t>0579-2338734</t>
  </si>
  <si>
    <t>金华市人民西路737号</t>
  </si>
  <si>
    <t>陈宣岳</t>
  </si>
  <si>
    <t>金华市深南科学仪器有限公司</t>
  </si>
  <si>
    <t>0579-67874531</t>
  </si>
  <si>
    <t>徐胜达</t>
  </si>
  <si>
    <t>2287579979@qq.com</t>
  </si>
  <si>
    <t>金华市祥龙家俬有限公司</t>
  </si>
  <si>
    <t>陈明</t>
  </si>
  <si>
    <t>ibm13917979950@163.com</t>
  </si>
  <si>
    <t>金华市翔晟医疗设备有限公司</t>
  </si>
  <si>
    <t>0579-89131912</t>
  </si>
  <si>
    <t>张宏燕</t>
  </si>
  <si>
    <t>金华市益迪医疗设备有限公司</t>
  </si>
  <si>
    <t>金华市竹马工业园区</t>
  </si>
  <si>
    <t>金华市园林绿化有限公司</t>
  </si>
  <si>
    <t>张家飞</t>
  </si>
  <si>
    <t>jinkaijixie@163.com</t>
  </si>
  <si>
    <t>金凯机械设备有限公司</t>
  </si>
  <si>
    <t>邵政</t>
  </si>
  <si>
    <t>金山化学</t>
  </si>
  <si>
    <t>吴道庆</t>
  </si>
  <si>
    <t>金山化学业务主管</t>
  </si>
  <si>
    <t>徐朝晖</t>
  </si>
  <si>
    <t>14853110536@qq.com</t>
  </si>
  <si>
    <t>金坛市泰纳仪器厂</t>
  </si>
  <si>
    <t>江苏金坛市南环二路66号</t>
  </si>
  <si>
    <t>马彬</t>
  </si>
  <si>
    <t>webmaster@jzbz.com</t>
  </si>
  <si>
    <t>锦州先旗包装机械有限公司</t>
  </si>
  <si>
    <t>锦州市古塔新区重庆路128号</t>
  </si>
  <si>
    <t>胡鸿涛</t>
  </si>
  <si>
    <t>herbert.hu@genetechchina.com</t>
  </si>
  <si>
    <t>晶檀生物科技(上海)有限公司</t>
  </si>
  <si>
    <t>曹杨路450号绿地和创大厦1402室</t>
  </si>
  <si>
    <t>邵轶虹</t>
  </si>
  <si>
    <t>sherry.shao@genetechchina.com</t>
  </si>
  <si>
    <t>王清松</t>
  </si>
  <si>
    <t>clear.wang@genetechchina.com</t>
  </si>
  <si>
    <t>021-52360026</t>
  </si>
  <si>
    <t>江巍</t>
  </si>
  <si>
    <t>jerry.jiang@genetechchina.com</t>
  </si>
  <si>
    <t>洪方</t>
  </si>
  <si>
    <t>fong.hong@qiagen.com</t>
  </si>
  <si>
    <t>凯杰企业管理(上海)有限公司</t>
  </si>
  <si>
    <t>上海浦东 · 张江高科技园区达尔文路88号 · 半岛科技园 20号楼</t>
  </si>
  <si>
    <t>杨士楠</t>
  </si>
  <si>
    <t>117420540@qq.com</t>
  </si>
  <si>
    <t>杭州市建国北路98号潮鸣苑172401</t>
  </si>
  <si>
    <t>金晓峰</t>
  </si>
  <si>
    <t>kanqhdq@126.com</t>
  </si>
  <si>
    <t>康泉电器</t>
  </si>
  <si>
    <t>章樟红</t>
  </si>
  <si>
    <t>kieran@jdcsh.com</t>
  </si>
  <si>
    <t>科扬国际贸易（上海）有限公司</t>
  </si>
  <si>
    <t>02163179929 #121</t>
  </si>
  <si>
    <t>吴大山</t>
  </si>
  <si>
    <t>work_he@163.com</t>
  </si>
  <si>
    <t>跨时代科技（中国）有限公司</t>
  </si>
  <si>
    <t>021-39881805</t>
  </si>
  <si>
    <t>杨华梅</t>
  </si>
  <si>
    <t>413721153@qq.com</t>
  </si>
  <si>
    <t>昆山市超声仪器有限公司</t>
  </si>
  <si>
    <t>江苏省昆山市淀山湖镇湖滨路</t>
  </si>
  <si>
    <t>朱振美</t>
  </si>
  <si>
    <t>57498855@163.com</t>
  </si>
  <si>
    <t>舒国鸿</t>
  </si>
  <si>
    <t>guohong.shu@leicamicrosystems.com</t>
  </si>
  <si>
    <t>徕卡仪器有限公司</t>
  </si>
  <si>
    <t>淮海中路398号</t>
  </si>
  <si>
    <t>王建华</t>
  </si>
  <si>
    <t>1249655475@qq.com</t>
  </si>
  <si>
    <t>兰溪盘龙服装厂</t>
  </si>
  <si>
    <t>0579-88948178</t>
  </si>
  <si>
    <t>王国建</t>
  </si>
  <si>
    <t>兰溪市白沙养兔场</t>
  </si>
  <si>
    <t>兰溪市盘龙服装厂</t>
  </si>
  <si>
    <t>翁胜刚</t>
  </si>
  <si>
    <t>tdfdd@sina.com</t>
  </si>
  <si>
    <t>蓝鸽集团</t>
  </si>
  <si>
    <t>广州市白云区北泰路1633号 民营科技园科创路1号 嘉兴市凯旋路8b号 瑞鑫大厦1001室</t>
  </si>
  <si>
    <t>贾荣杰</t>
  </si>
  <si>
    <t>劳尔光学机械贸易(深圳)有限公司</t>
  </si>
  <si>
    <t>李中安</t>
  </si>
  <si>
    <t>138577777777@163.com</t>
  </si>
  <si>
    <t>乐清市北白象腾飞三轮车厂</t>
  </si>
  <si>
    <t>0577-62893816</t>
  </si>
  <si>
    <t>张于孟</t>
  </si>
  <si>
    <t>1902159115@qq.com</t>
  </si>
  <si>
    <t>乐清市景灿贸易有限公司</t>
  </si>
  <si>
    <t>0577-61751135</t>
  </si>
  <si>
    <t>307031357@qq.com</t>
  </si>
  <si>
    <t>张文义</t>
  </si>
  <si>
    <t>411902424@qq.com</t>
  </si>
  <si>
    <t>乐清市凯宁电气有限公司</t>
  </si>
  <si>
    <t>0577-57115466</t>
  </si>
  <si>
    <t>李从发</t>
  </si>
  <si>
    <t>tracy@kpti.com.tw</t>
  </si>
  <si>
    <t>雷杰科技(上海)有限公司</t>
  </si>
  <si>
    <t>021-52063061</t>
  </si>
  <si>
    <t>上海市天山支路168号912室</t>
  </si>
  <si>
    <t>dongzhiyuan@hotmail.com</t>
  </si>
  <si>
    <t>礼智生物科技（上海）有限公司</t>
  </si>
  <si>
    <t>021-64194636</t>
  </si>
  <si>
    <t>李剑</t>
  </si>
  <si>
    <t>0577-86698669</t>
  </si>
  <si>
    <t>冉瑞新</t>
  </si>
  <si>
    <t>492907247@qq.com</t>
  </si>
  <si>
    <t>立天集团有限公司</t>
  </si>
  <si>
    <t>曹新华</t>
  </si>
  <si>
    <t>87700162@163.com</t>
  </si>
  <si>
    <t>溧阳卓越电子科技有限公司</t>
  </si>
  <si>
    <t>0519-87700321</t>
  </si>
  <si>
    <t>金秀昆</t>
  </si>
  <si>
    <t>Jinxk2@chinaunicom.cn</t>
  </si>
  <si>
    <t>联通系统集成有限公司浙江省分公司</t>
  </si>
  <si>
    <t>0577-28866619</t>
  </si>
  <si>
    <t>杨国梁</t>
  </si>
  <si>
    <t>联想大客户服务</t>
  </si>
  <si>
    <t>王斌</t>
  </si>
  <si>
    <t>13455907005@163.com</t>
  </si>
  <si>
    <t>临沭县土产杂品商贸有限责任公司</t>
  </si>
  <si>
    <t>0539-6217666</t>
  </si>
  <si>
    <t>曾兵</t>
  </si>
  <si>
    <t>liqingqing@muniuliuma.com.cn</t>
  </si>
  <si>
    <t>凌云博际（北京）科技有限公司</t>
  </si>
  <si>
    <t>010-52800873</t>
  </si>
  <si>
    <t>刘川</t>
  </si>
  <si>
    <t>0577-82452145</t>
  </si>
  <si>
    <t>刘水平</t>
  </si>
  <si>
    <t>283953038@qq.com</t>
  </si>
  <si>
    <t>0577-82555215</t>
  </si>
  <si>
    <t>刘米娜</t>
  </si>
  <si>
    <t>gsj1105@sina.com</t>
  </si>
  <si>
    <t>龙吉（上海）生物科技有限公司</t>
  </si>
  <si>
    <t>021-57620600</t>
  </si>
  <si>
    <t>陈经理</t>
  </si>
  <si>
    <t>漯河市强义商贸有限公司</t>
  </si>
  <si>
    <t>0573-85652562</t>
  </si>
  <si>
    <t>晏妮</t>
  </si>
  <si>
    <t>yanni@mapusci.com</t>
  </si>
  <si>
    <t>马普科学仪器公司</t>
  </si>
  <si>
    <t>广州寺右新马路4号长城大厦1419室(510600)</t>
  </si>
  <si>
    <t>邓建丽</t>
  </si>
  <si>
    <t>didodeng@Mapusci.com</t>
  </si>
  <si>
    <t>蔡马</t>
  </si>
  <si>
    <t>canna@mapusci.com</t>
  </si>
  <si>
    <t>杨博文</t>
  </si>
  <si>
    <t>bowenyang@mahworks.com</t>
  </si>
  <si>
    <t>迈斯沃克软件（北京）有限公司</t>
  </si>
  <si>
    <t>010-59827000</t>
  </si>
  <si>
    <t>陈雨果</t>
  </si>
  <si>
    <t>麦得医疗</t>
  </si>
  <si>
    <t>毛灵君</t>
  </si>
  <si>
    <t>82577433@163.com</t>
  </si>
  <si>
    <t>麦格希尔出版社</t>
  </si>
  <si>
    <t>刘庆荣</t>
  </si>
  <si>
    <t>liuqr@motic.com</t>
  </si>
  <si>
    <t>麦克奥迪实业集团有限公司</t>
  </si>
  <si>
    <t>0592-5627866</t>
  </si>
  <si>
    <t>麦克奥迪实业集团有限公司上海分公司</t>
  </si>
  <si>
    <t>翟溪路1 069号江南商务中心</t>
  </si>
  <si>
    <t>李雪振</t>
  </si>
  <si>
    <t>麦克奥迪显微镜</t>
  </si>
  <si>
    <t>牟旭明</t>
  </si>
  <si>
    <t>xuming.mou@absciex.com</t>
  </si>
  <si>
    <t>美国ABI公司</t>
  </si>
  <si>
    <t>上海市田林路888号科技绿洲一号楼102室</t>
  </si>
  <si>
    <t>杨烽华</t>
  </si>
  <si>
    <t>fenghuayang@agilent.com</t>
  </si>
  <si>
    <t>美国AB公司</t>
  </si>
  <si>
    <t>蒋宾</t>
  </si>
  <si>
    <t>biniang@bd.com</t>
  </si>
  <si>
    <t>美国BD公司</t>
  </si>
  <si>
    <t>0216391216302163912678p157</t>
  </si>
  <si>
    <t>中国上海市黄浦区福州路518号 瓦腾大厦401405室200001</t>
  </si>
  <si>
    <t>蓝晓东</t>
  </si>
  <si>
    <t>xiaodong_lan@moldev.com</t>
  </si>
  <si>
    <t>美国分子仪器公司</t>
  </si>
  <si>
    <t>+862168878820p103</t>
  </si>
  <si>
    <t>中国上海浦东南路588号 浦发大厦24楼a室200120</t>
  </si>
  <si>
    <t>金笛</t>
  </si>
  <si>
    <t>di.jin@moldev.com</t>
  </si>
  <si>
    <t>美国分子仪器上海有限公司</t>
  </si>
  <si>
    <t>中国上海市徐汇区宜山路1388号民润大厦8楼</t>
  </si>
  <si>
    <t>李鸿彪</t>
  </si>
  <si>
    <t>lihongbiao@transgenomic.com.cn</t>
  </si>
  <si>
    <t>美国环球基因有限公司</t>
  </si>
  <si>
    <t>北京市海淀区板井路69号 世纪金顏国麻公高东区11H</t>
  </si>
  <si>
    <t>夏江</t>
  </si>
  <si>
    <t>美国应用生物系统中国公司</t>
  </si>
  <si>
    <t>上海市虹桥路一号港汇中心1座1706</t>
  </si>
  <si>
    <t>杜祥成</t>
  </si>
  <si>
    <t>123duxch@sina.com</t>
  </si>
  <si>
    <t>美康仪器设备(北京)有限公司</t>
  </si>
  <si>
    <t>万航渡路485号一楼</t>
  </si>
  <si>
    <t>张水林</t>
  </si>
  <si>
    <t>mc.zhangsl@163.com</t>
  </si>
  <si>
    <t>02151088849 02151570269</t>
  </si>
  <si>
    <t>梁光明</t>
  </si>
  <si>
    <t>oliver.liang@mtschina.com</t>
  </si>
  <si>
    <t>美特斯工业系统（中国）有限公司</t>
  </si>
  <si>
    <t>上海市桂平路481号23号楼</t>
  </si>
  <si>
    <t>张攀峰</t>
  </si>
  <si>
    <t>zhangpanfeng@mikrouna.cn</t>
  </si>
  <si>
    <t>米开罗那(中国)有限公司</t>
  </si>
  <si>
    <t>浦东新区康桥工业区 康桥东路 1388号 4A</t>
  </si>
  <si>
    <t>石聿志</t>
  </si>
  <si>
    <t>Yuzhi.shi@merckchina.com</t>
  </si>
  <si>
    <t>密理博(上海)贸易有限公司</t>
  </si>
  <si>
    <t>4008891988+8657487245526</t>
  </si>
  <si>
    <t>上海市浦东张江高科技园区晨晖路88号2号楼卜2楼201203</t>
  </si>
  <si>
    <t>王玲玲</t>
  </si>
  <si>
    <t>wzqj163@163.com</t>
  </si>
  <si>
    <t>名称:温州求精贸易有限公司</t>
  </si>
  <si>
    <t>温州经济技术开发区白云山路51号办公楼一楼</t>
  </si>
  <si>
    <t>赵雄锋</t>
  </si>
  <si>
    <t>373730294@qq.com</t>
  </si>
  <si>
    <t>南昌百特生物高新技术股份有限公司</t>
  </si>
  <si>
    <t>魏爱華</t>
  </si>
  <si>
    <t>南东有为生物科放有限公司</t>
  </si>
  <si>
    <t>南京市玄武区珠江路683号505室</t>
  </si>
  <si>
    <t>谢江华</t>
  </si>
  <si>
    <t>allpass@vip.sina.com</t>
  </si>
  <si>
    <t>南京奥派信息产业股份公司</t>
  </si>
  <si>
    <t>南京市鼓楼区铁路北街128号A楼406</t>
  </si>
  <si>
    <t>张国</t>
  </si>
  <si>
    <t>sales@wavelabsci.com.cn</t>
  </si>
  <si>
    <t>南京波长光学技术有限公司</t>
  </si>
  <si>
    <t>南京市玄武区小卫街20号309</t>
  </si>
  <si>
    <t>lm@njchx.cn</t>
  </si>
  <si>
    <t>南京畅翔仪器设备有限责任公司</t>
  </si>
  <si>
    <t>南京市苜蓿園大街77號紫金名門10f</t>
  </si>
  <si>
    <t>瞿宝龙</t>
  </si>
  <si>
    <t>1040244472@qq.com</t>
  </si>
  <si>
    <t>南京固延制药设备有限公司</t>
  </si>
  <si>
    <t>025-52453926</t>
  </si>
  <si>
    <t>崔红梅</t>
  </si>
  <si>
    <t>南京华邦生物工程有限公司</t>
  </si>
  <si>
    <t>025-66030660</t>
  </si>
  <si>
    <t>sales@nr_hr.com</t>
  </si>
  <si>
    <t>南京华瑞医疗器械公司</t>
  </si>
  <si>
    <t>中国南京市下关幕府西路4号</t>
  </si>
  <si>
    <t>胡彬胡彬</t>
  </si>
  <si>
    <t>xsc@jnoec.com</t>
  </si>
  <si>
    <t>南京江南永新光学有限公司</t>
  </si>
  <si>
    <t>02585803858p8807</t>
  </si>
  <si>
    <t>南京经济开发区恒达路南京经济技术开发区恒达路9号</t>
  </si>
  <si>
    <t>余庆水</t>
  </si>
  <si>
    <t>南京麦德电子有限公司</t>
  </si>
  <si>
    <t>张为林</t>
  </si>
  <si>
    <t>weilin.zhang@jumu.com</t>
  </si>
  <si>
    <t>南京乔木科技有限公司</t>
  </si>
  <si>
    <t>史先争</t>
  </si>
  <si>
    <t>njwf209@163.com</t>
  </si>
  <si>
    <t>南京沃凡仪器科技有限公司</t>
  </si>
  <si>
    <t>南京市栖霞区迈皋桥创业园科技研发基地寅寿路18号</t>
  </si>
  <si>
    <t>刘尚建</t>
  </si>
  <si>
    <t>sjliu@listentown.com</t>
  </si>
  <si>
    <t>南京医恩特仪器有限责任公司</t>
  </si>
  <si>
    <t>南京市雨花台区安德门94号.雨花科技创业中心</t>
  </si>
  <si>
    <t>明小均</t>
  </si>
  <si>
    <t>mij282@163.com</t>
  </si>
  <si>
    <t>52442873p82102552442875</t>
  </si>
  <si>
    <t>孙保磊</t>
  </si>
  <si>
    <t>sbl@skyclasxcn</t>
  </si>
  <si>
    <t>南京易学教育软件有限公司</t>
  </si>
  <si>
    <t>86985499+862586985477</t>
  </si>
  <si>
    <t>中國南京宁南大道308号蓝筹谷软件园b座9层</t>
  </si>
  <si>
    <t>张源</t>
  </si>
  <si>
    <t>zy@skyclass.cn</t>
  </si>
  <si>
    <t>86985499+862586985477+862586985477</t>
  </si>
  <si>
    <t>魏爱华</t>
  </si>
  <si>
    <t>南京有为生物科技有限公司</t>
  </si>
  <si>
    <t>珠江路683号505室</t>
  </si>
  <si>
    <t>郑岩岩</t>
  </si>
  <si>
    <t>南京中镜科仪</t>
  </si>
  <si>
    <t>易乐</t>
  </si>
  <si>
    <t>18072103818@139.com</t>
  </si>
  <si>
    <t>宁波催美制冷设备有限公司</t>
  </si>
  <si>
    <t>0574-28475321</t>
  </si>
  <si>
    <t>高榆</t>
  </si>
  <si>
    <t>宁波东横市政园林建设有限公司</t>
  </si>
  <si>
    <t>贾华钢</t>
  </si>
  <si>
    <t>宁波海尔施诊断产品有限公司</t>
  </si>
  <si>
    <t>浙江省宁波市会展路181号宁波国际会议展览中心会议中心楼</t>
  </si>
  <si>
    <t>陈小平</t>
  </si>
  <si>
    <t>1718@vip.163.com</t>
  </si>
  <si>
    <t>宁波江南仪器厂</t>
  </si>
  <si>
    <t>宁波市望春路长乐工业园区</t>
  </si>
  <si>
    <t>罗海</t>
  </si>
  <si>
    <t>luohai85@gmail.com</t>
  </si>
  <si>
    <t>宁波金裕汇国际贸易有限公司</t>
  </si>
  <si>
    <t>0574-87367003</t>
  </si>
  <si>
    <t>应建国</t>
  </si>
  <si>
    <t>88473183@163.com</t>
  </si>
  <si>
    <t>宁波巨神制泵实业有限公司</t>
  </si>
  <si>
    <t>0574-88473649</t>
  </si>
  <si>
    <t>宁波市鄞州区云龙镇荷花桥工业区</t>
  </si>
  <si>
    <t>马志强</t>
  </si>
  <si>
    <t>1758806580@qq.com</t>
  </si>
  <si>
    <t>宁波迈锐医疗设备有限公司</t>
  </si>
  <si>
    <t>0574-27898019</t>
  </si>
  <si>
    <t>0upuyiqi8@163.com</t>
  </si>
  <si>
    <t>宁波欧普仪器有限公司</t>
  </si>
  <si>
    <t>高京节</t>
  </si>
  <si>
    <t>宁波如春园林工程有限公司</t>
  </si>
  <si>
    <t>蒋勋</t>
  </si>
  <si>
    <t>1033786865@qq.com</t>
  </si>
  <si>
    <t>宁波市诚信朝华信息科技有限公司</t>
  </si>
  <si>
    <t>0574-87160819</t>
  </si>
  <si>
    <t>李宇锋张富强</t>
  </si>
  <si>
    <t>sales@anilab.cn</t>
  </si>
  <si>
    <t>宁波市科技园区安来软件科技有限公司</t>
  </si>
  <si>
    <t>宁波市沧海路1926号上东国际商务中心3幢1502室</t>
  </si>
  <si>
    <t>张富强</t>
  </si>
  <si>
    <t>sales@anilab.cnsales@anilab.cn</t>
  </si>
  <si>
    <t>浙江省宁波市沧海路1926号上东国际3幢1502室</t>
  </si>
  <si>
    <t>胡云芳</t>
  </si>
  <si>
    <t>1718@vip.1163.com</t>
  </si>
  <si>
    <t>宁波市科技园区新江南仪器有限公司</t>
  </si>
  <si>
    <t>0574-88087839</t>
  </si>
  <si>
    <t>张浩</t>
  </si>
  <si>
    <t>宁波市天和市政园林建设有限公司</t>
  </si>
  <si>
    <t>胡语杰</t>
  </si>
  <si>
    <t>81654535@qq.com</t>
  </si>
  <si>
    <t>宁波市鄞州博泰家纺服饰有限公司</t>
  </si>
  <si>
    <t>0574-88085883</t>
  </si>
  <si>
    <t>颜泉</t>
  </si>
  <si>
    <t>328817264@qq.com</t>
  </si>
  <si>
    <t>宁波市元辰医疗器械有限公司</t>
  </si>
  <si>
    <t>0574-87912679</t>
  </si>
  <si>
    <t>孙万行</t>
  </si>
  <si>
    <t>sunwanxing55@163.com</t>
  </si>
  <si>
    <t>宁波舜宇仪器有限公司</t>
  </si>
  <si>
    <t>0574-62530070</t>
  </si>
  <si>
    <t>叶贵州</t>
  </si>
  <si>
    <t>宁波翔鹰厨房设备工程有限公司</t>
  </si>
  <si>
    <t>0577-85252452</t>
  </si>
  <si>
    <t>邵亚南</t>
  </si>
  <si>
    <t>zhf@scientz.com</t>
  </si>
  <si>
    <t>宁波新芝生物科技股份有限公司</t>
  </si>
  <si>
    <t>0574-87134807</t>
  </si>
  <si>
    <t>宁波国家新技术区木槿路65号宁波市前丰街68号</t>
  </si>
  <si>
    <t>王驰</t>
  </si>
  <si>
    <t>106332767@qq.com</t>
  </si>
  <si>
    <t>宁波银行股份有限公司温州分行</t>
  </si>
  <si>
    <t>0577-88009016</t>
  </si>
  <si>
    <t>袁海辉</t>
  </si>
  <si>
    <t>zmh@yxopt.com</t>
  </si>
  <si>
    <t>宁波永新光学股份有限公司</t>
  </si>
  <si>
    <t>0574-87915350</t>
  </si>
  <si>
    <t>涂琪</t>
  </si>
  <si>
    <t>info@prcnl.com</t>
  </si>
  <si>
    <t>纽珑实业（上海）有限公司</t>
  </si>
  <si>
    <t>上海市泳松公路1686号B212室</t>
  </si>
  <si>
    <t>凌鹏</t>
  </si>
  <si>
    <t>021-57742013</t>
  </si>
  <si>
    <t>杜银花</t>
  </si>
  <si>
    <t>yh_du@niumag.com</t>
  </si>
  <si>
    <t>纽迈电子科技有限公司</t>
  </si>
  <si>
    <t>上海市普陀区中江路889号1517室</t>
  </si>
  <si>
    <t>钱振宇</t>
  </si>
  <si>
    <t>lilychin2010@163.com</t>
  </si>
  <si>
    <t>挪度医疗器械(杭州)有限公司</t>
  </si>
  <si>
    <t>高峰</t>
  </si>
  <si>
    <t>101093577@.qq.com</t>
  </si>
  <si>
    <t>瓯海娄桥杰得斯服装厂</t>
  </si>
  <si>
    <t>任思洲</t>
  </si>
  <si>
    <t>jay.r@perimed.com.cn</t>
  </si>
  <si>
    <t>帕瑞医学科技（北京）有限公司</t>
  </si>
  <si>
    <t>010-64125885</t>
  </si>
  <si>
    <t>房文斌</t>
  </si>
  <si>
    <t>174522661@qq.com</t>
  </si>
  <si>
    <t>品蒽（上海）实业有限公司</t>
  </si>
  <si>
    <t>0571-86002714</t>
  </si>
  <si>
    <t>徐小栋</t>
  </si>
  <si>
    <t>平阳县敖江镇新伯特利家俬店</t>
  </si>
  <si>
    <t>0577-86524235</t>
  </si>
  <si>
    <t>钟锦雁</t>
  </si>
  <si>
    <t>平阳县保禄工艺品经营部</t>
  </si>
  <si>
    <t>0577-85252545</t>
  </si>
  <si>
    <t>白炳勇</t>
  </si>
  <si>
    <t>357062897@qq.com</t>
  </si>
  <si>
    <t>平阳县广发印业有限公司</t>
  </si>
  <si>
    <t>0577-86689845</t>
  </si>
  <si>
    <t>萧小洁</t>
  </si>
  <si>
    <t>平阳县钜诚礼品有限公司</t>
  </si>
  <si>
    <t>游兆旺</t>
  </si>
  <si>
    <t>youzhaowang@163.com</t>
  </si>
  <si>
    <t>平阳县临区工艺厂</t>
  </si>
  <si>
    <t>平阳万全工业区万兴路5号</t>
  </si>
  <si>
    <t>尤兆旺</t>
  </si>
  <si>
    <t>11@QQ.COM</t>
  </si>
  <si>
    <t>平阳县尚游文化用品厂</t>
  </si>
  <si>
    <t>平阳县旺日工艺品厂</t>
  </si>
  <si>
    <t>平阳县旺亿工艺品商行</t>
  </si>
  <si>
    <t>0577-85454254</t>
  </si>
  <si>
    <t>陈强</t>
  </si>
  <si>
    <t>3741624899@qq.com</t>
  </si>
  <si>
    <t>平阳县勇强服装工艺厂</t>
  </si>
  <si>
    <t>0577-63701337</t>
  </si>
  <si>
    <t>562689075@qq.com</t>
  </si>
  <si>
    <t>平阳县钟洁工艺品经营部</t>
  </si>
  <si>
    <t>平阳县钟清工艺品经营部</t>
  </si>
  <si>
    <t>韦利峰</t>
  </si>
  <si>
    <t>珀金埃尔默</t>
  </si>
  <si>
    <t>顾文婷</t>
  </si>
  <si>
    <t>普升科技有限公司</t>
  </si>
  <si>
    <t>02161377116/17/18</t>
  </si>
  <si>
    <t>上海市静安区江宁路495号博鸿大厦2604室</t>
  </si>
  <si>
    <t>李淵標</t>
  </si>
  <si>
    <t>上海市静安区江宁路495号 博鸿大厦2604室200040</t>
  </si>
  <si>
    <t>齐建江</t>
  </si>
  <si>
    <t>qjj@wzmc.edu.cn</t>
  </si>
  <si>
    <t>0577-88815204</t>
  </si>
  <si>
    <t>鲍玉辉</t>
  </si>
  <si>
    <t>13913930758@163.com</t>
  </si>
  <si>
    <t>千奥星科南京生物科技有限公司</t>
  </si>
  <si>
    <t>025-85610971</t>
  </si>
  <si>
    <t>刘奕</t>
  </si>
  <si>
    <t>order@chansn.com</t>
  </si>
  <si>
    <t>千欣仪器有限公司</t>
  </si>
  <si>
    <t>中山西路2025号永升大厦161 0161 3室</t>
  </si>
  <si>
    <t>李欣明</t>
  </si>
  <si>
    <t>103243123@qq.com</t>
  </si>
  <si>
    <t>青岛康大生物科技有限公司</t>
  </si>
  <si>
    <t>0532-84126607</t>
  </si>
  <si>
    <t>王涛</t>
  </si>
  <si>
    <t>286223548@qq.com</t>
  </si>
  <si>
    <t>青岛崂山应用技术研究所</t>
  </si>
  <si>
    <t>青岛市李沧区福岛路195号[266100]</t>
  </si>
  <si>
    <t>清华大学科教仪器厂</t>
  </si>
  <si>
    <t>北京市海淀区清华大学南门内500米路东</t>
  </si>
  <si>
    <t>韦杰想</t>
  </si>
  <si>
    <t>304819809@qq.com</t>
  </si>
  <si>
    <t>010-62785777</t>
  </si>
  <si>
    <t>张春苗</t>
  </si>
  <si>
    <t>求精贸易有限恭送</t>
  </si>
  <si>
    <t>魏强</t>
  </si>
  <si>
    <t>1457207388@qq.com</t>
  </si>
  <si>
    <t>曲阜市华强医疗器械有限公司</t>
  </si>
  <si>
    <t>0537-4448399</t>
  </si>
  <si>
    <t>杜专</t>
  </si>
  <si>
    <t>502415767@qq.com</t>
  </si>
  <si>
    <t>曲阳县金世纪园林雕塑工程有限公司</t>
  </si>
  <si>
    <t>0312-4304105</t>
  </si>
  <si>
    <t>姜欣</t>
  </si>
  <si>
    <t>衢州老朋友家纺有限公司</t>
  </si>
  <si>
    <t>黄国平</t>
  </si>
  <si>
    <t>39245245@qq.com</t>
  </si>
  <si>
    <t>泉州市河市电教设备有限公司</t>
  </si>
  <si>
    <t>周贻超</t>
  </si>
  <si>
    <t>138077762@qq.com</t>
  </si>
  <si>
    <t>泉州市惠安大鹏实业有限公司</t>
  </si>
  <si>
    <t>0592-87881778</t>
  </si>
  <si>
    <t>热处理厂</t>
  </si>
  <si>
    <t>王威</t>
  </si>
  <si>
    <t>bessey@reartech.com</t>
  </si>
  <si>
    <t>热耳科技（上海）有限公司</t>
  </si>
  <si>
    <t>021-64400901</t>
  </si>
  <si>
    <t>刘召</t>
  </si>
  <si>
    <t>zliu@nissindental.cn</t>
  </si>
  <si>
    <t>日进齿科材料（昆山）有限公司</t>
  </si>
  <si>
    <t>江苏省昆山市北门路883号</t>
  </si>
  <si>
    <t>张俊</t>
  </si>
  <si>
    <t>日进齿科材料有限公司</t>
  </si>
  <si>
    <t>日征华瑞</t>
  </si>
  <si>
    <t>上海市浦东新区商城路738号胜康瘳氏大厦1605室</t>
  </si>
  <si>
    <t>陆方浩</t>
  </si>
  <si>
    <t>瑞安方浩装饰设计工作室</t>
  </si>
  <si>
    <t>0577-65182918</t>
  </si>
  <si>
    <t>林成初</t>
  </si>
  <si>
    <t>13958896521@139.com</t>
  </si>
  <si>
    <t>瑞安市诚信钢木家具厂</t>
  </si>
  <si>
    <t>0577-88831747</t>
  </si>
  <si>
    <t>瑞安市飞云宏发家具经营部</t>
  </si>
  <si>
    <t>0577-85415451</t>
  </si>
  <si>
    <t>陈校坤</t>
  </si>
  <si>
    <t>1835379988@qq.com</t>
  </si>
  <si>
    <t>瑞安市富家宝机械有限公司</t>
  </si>
  <si>
    <t>0577-65765333</t>
  </si>
  <si>
    <t>瑞安市个体工商户凌金水</t>
  </si>
  <si>
    <t>0577-65636774</t>
  </si>
  <si>
    <t>null@qq.com</t>
  </si>
  <si>
    <t>瑞安市和安消防器材经营部</t>
  </si>
  <si>
    <t>应希清</t>
  </si>
  <si>
    <t>47798980@qq.com</t>
  </si>
  <si>
    <t>瑞安市华联进出口贸易有限公司</t>
  </si>
  <si>
    <t>0577-65612699</t>
  </si>
  <si>
    <t>黄锦中</t>
  </si>
  <si>
    <t>master@cnjianghua.com</t>
  </si>
  <si>
    <t>瑞安市江华机械有限公司</t>
  </si>
  <si>
    <t>0577-65002555</t>
  </si>
  <si>
    <t>郭国平</t>
  </si>
  <si>
    <t>516356845@qq.com</t>
  </si>
  <si>
    <t>瑞安市绿塑料薄膜厂</t>
  </si>
  <si>
    <t>0577-65607327</t>
  </si>
  <si>
    <t>郑建武</t>
  </si>
  <si>
    <t>jpsys@wmu.edu.cn</t>
  </si>
  <si>
    <t>瑞安市瑞兴广告印务社</t>
  </si>
  <si>
    <t>唐喜岳</t>
  </si>
  <si>
    <t>442953057@qq.com</t>
  </si>
  <si>
    <t>瑞安天康制药机械厂</t>
  </si>
  <si>
    <t>柳君</t>
  </si>
  <si>
    <t>jun.liu@thermo.com</t>
  </si>
  <si>
    <t>赛默飞世尔</t>
  </si>
  <si>
    <t>高坤</t>
  </si>
  <si>
    <t>Fisher5018@live.cn</t>
  </si>
  <si>
    <t>李杉</t>
  </si>
  <si>
    <t>shan.li@thermofisher.com</t>
  </si>
  <si>
    <t>赛默飞世尔科技(中国)有限公司</t>
  </si>
  <si>
    <t>80081051184006505118+862168654588p2471</t>
  </si>
  <si>
    <t>中国上海新金桥路27号6号楼</t>
  </si>
  <si>
    <t>邬歆</t>
  </si>
  <si>
    <t>terry.wu@thermofisher.com</t>
  </si>
  <si>
    <t>80081051184006505118+862168654588p2248</t>
  </si>
  <si>
    <t>上海浦东新区新金桥路27号6号楼</t>
  </si>
  <si>
    <t>许经理</t>
  </si>
  <si>
    <t>xjy@sanhoo.com.cn</t>
  </si>
  <si>
    <t>三合创新科技有限公司</t>
  </si>
  <si>
    <t>057128828855 ?</t>
  </si>
  <si>
    <t>杭州市滨江区长河街道春波路1517号1号楼9层</t>
  </si>
  <si>
    <t>周德胜</t>
  </si>
  <si>
    <t>三和实验室规划设计研究所</t>
  </si>
  <si>
    <t>杨胜沂</t>
  </si>
  <si>
    <t>13901004327@163.com</t>
  </si>
  <si>
    <t>山东国子软件股份有限公司</t>
  </si>
  <si>
    <t>0531-89701779</t>
  </si>
  <si>
    <t>史法胜</t>
  </si>
  <si>
    <t>Shifasheng@yahoo.com.cn</t>
  </si>
  <si>
    <t>山东省化工研究院</t>
  </si>
  <si>
    <t>从事各种科研、教学、医疗、特种规格以及常规玻璃仪器、刻度计量仪器、各种标准磨口、砂芯制品、石英玻璃仪器设计制</t>
  </si>
  <si>
    <t>宋传鑫</t>
  </si>
  <si>
    <t>changbaoqi@shinva.com</t>
  </si>
  <si>
    <t>山东新华医疗器械股份有限公司</t>
  </si>
  <si>
    <t>0533-3581115</t>
  </si>
  <si>
    <t>吴慧鹏</t>
  </si>
  <si>
    <t>13864136897@126.com</t>
  </si>
  <si>
    <t>山东易创电子有限公司</t>
  </si>
  <si>
    <t>济南市历城区</t>
  </si>
  <si>
    <t>张红梅</t>
  </si>
  <si>
    <t>上海爱丝惠环保科技有限公司</t>
  </si>
  <si>
    <t>andun.medical@gmail.com</t>
  </si>
  <si>
    <t>上海安顿医疗器械有限公司</t>
  </si>
  <si>
    <t>浙江省杭州市上城区</t>
  </si>
  <si>
    <t>中河中路281号金峰大厦907室</t>
  </si>
  <si>
    <t>邵冰洁</t>
  </si>
  <si>
    <t>875384478@qq.com</t>
  </si>
  <si>
    <t>上海安亭科学仪器厂</t>
  </si>
  <si>
    <t>021-59577885</t>
  </si>
  <si>
    <t>凌人娟</t>
  </si>
  <si>
    <t>dxnbz2006@163.com</t>
  </si>
  <si>
    <t>上海安谊德医疗器械有限公司</t>
  </si>
  <si>
    <t>浙江省杭州市文三路465号华远大厦1302室</t>
  </si>
  <si>
    <t>潘 朝</t>
  </si>
  <si>
    <t>jksh@jkchemical.com</t>
  </si>
  <si>
    <t>上海百灵威公司</t>
  </si>
  <si>
    <t>金辉</t>
  </si>
  <si>
    <t>JH@bxbio.com</t>
  </si>
  <si>
    <t>上海保兴生物设备销售有限公司</t>
  </si>
  <si>
    <t>64102449p941002164760853</t>
  </si>
  <si>
    <t>上海市朱行路12号</t>
  </si>
  <si>
    <t>陆斌</t>
  </si>
  <si>
    <t>lubinzju@163.com</t>
  </si>
  <si>
    <t>上海贝科生物技术有限公司</t>
  </si>
  <si>
    <t>上海市长宁路1551号虹桥国际大厦2号楼505室</t>
  </si>
  <si>
    <t>陈贤乐</t>
  </si>
  <si>
    <t>beta2000518@163.com</t>
  </si>
  <si>
    <t>上海贝塔实验室家具有限公司</t>
  </si>
  <si>
    <t>021-65617410</t>
  </si>
  <si>
    <t>吴智阳</t>
  </si>
  <si>
    <t>ice.fbx@52bioman.com</t>
  </si>
  <si>
    <t>上海倍曼生物科技有限公司</t>
  </si>
  <si>
    <t>63457981p604+862163452987</t>
  </si>
  <si>
    <t xml:space="preserve">方斜路525弄太古豪庭1号楼1105室  Room 1 1 05 </t>
  </si>
  <si>
    <t xml:space="preserve"> No . 1 Building </t>
  </si>
  <si>
    <t xml:space="preserve"> Taigu Mansion</t>
  </si>
  <si>
    <t>吴翝杰</t>
  </si>
  <si>
    <t>gslionhead@gmail.com</t>
  </si>
  <si>
    <t>周啸风</t>
  </si>
  <si>
    <t>zhouxf@126.com</t>
  </si>
  <si>
    <t>上海本迪医疗器械有限公司</t>
  </si>
  <si>
    <t>李梅</t>
  </si>
  <si>
    <t>739961065@qq.com</t>
  </si>
  <si>
    <t>上海本末电子科技有限公司</t>
  </si>
  <si>
    <t>021-55512253</t>
  </si>
  <si>
    <t>董亮</t>
  </si>
  <si>
    <t>daan@bioscienti.com</t>
  </si>
  <si>
    <t>上海比奥实业发展有限公司</t>
  </si>
  <si>
    <t>上海市凯旋路3500号华苑大厦1号楼10B</t>
  </si>
  <si>
    <t>刘少平</t>
  </si>
  <si>
    <t>liushaoping0626@hotmail.com</t>
  </si>
  <si>
    <t>上海标杆经贸有限公司</t>
  </si>
  <si>
    <t>02151873180p607</t>
  </si>
  <si>
    <t>02151873180p608</t>
  </si>
  <si>
    <t>上海市沪闵路7886号上海花园801003室</t>
  </si>
  <si>
    <t>李兴华</t>
  </si>
  <si>
    <t>sales@biochemanal.com</t>
  </si>
  <si>
    <t>上海伯楷安生物科技有限公司</t>
  </si>
  <si>
    <t>021-54421122</t>
  </si>
  <si>
    <t>吴丹丽</t>
  </si>
  <si>
    <t>bbst@sh163.net</t>
  </si>
  <si>
    <t>上海博彩生物科技有限公司</t>
  </si>
  <si>
    <t>02160900863 /61/62</t>
  </si>
  <si>
    <t>上海市松江九亭镇同利路319号</t>
  </si>
  <si>
    <t>刘红霞</t>
  </si>
  <si>
    <t>drugChina@21cn.com</t>
  </si>
  <si>
    <t>上海博佳医药科技有限公司</t>
  </si>
  <si>
    <t>上海市张江高科技园区郭守敬路351号2号楼A60710室</t>
  </si>
  <si>
    <t>雷伟锋</t>
  </si>
  <si>
    <t>lwf771217@21cn.com</t>
  </si>
  <si>
    <t>上海博视医疗器械有限公司</t>
  </si>
  <si>
    <t>02154247900､3252163602154247900</t>
  </si>
  <si>
    <t>02154247217､3252163702154247217</t>
  </si>
  <si>
    <t>上海市金沙江路2009弄2号1005</t>
  </si>
  <si>
    <t>彭承</t>
  </si>
  <si>
    <t>boxun@boxun.com.cn</t>
  </si>
  <si>
    <t>上海博迅医疗生物仪器股份有限公司</t>
  </si>
  <si>
    <t>021-56980111</t>
  </si>
  <si>
    <t>上海中山北路198号909室</t>
  </si>
  <si>
    <t>李吉元</t>
  </si>
  <si>
    <t>lijiyuan@impactlabinc.com</t>
  </si>
  <si>
    <t>上海博益国际贸易有限公司</t>
  </si>
  <si>
    <t>上海市莲花南路1 500弄梅陇镇新都会1 9号商务楼606室</t>
  </si>
  <si>
    <t>王庆香</t>
  </si>
  <si>
    <t>747769093@qq.com</t>
  </si>
  <si>
    <t>上海昌德建筑工程有限公司</t>
  </si>
  <si>
    <t>上海长江科学仪器商店</t>
  </si>
  <si>
    <t>02163254484 /63255158</t>
  </si>
  <si>
    <t>上海四川中路553555</t>
  </si>
  <si>
    <t>梅金荣</t>
  </si>
  <si>
    <t>chyqj@chinstr.com</t>
  </si>
  <si>
    <t>上海辰华仪器有限公司</t>
  </si>
  <si>
    <t>021-65330397</t>
  </si>
  <si>
    <t>施亚俊</t>
  </si>
  <si>
    <t>shiyajun@chenniao.com</t>
  </si>
  <si>
    <t>上海晨鸟信息科技有限公司</t>
  </si>
  <si>
    <t>上海市郭守敬路498号浦东软件园21号楼307</t>
  </si>
  <si>
    <t>蒋文骐</t>
  </si>
  <si>
    <t>18602108739@163.com</t>
  </si>
  <si>
    <t>上海纯视科贸有限公司</t>
  </si>
  <si>
    <t>021-21408698</t>
  </si>
  <si>
    <t>范晓宏</t>
  </si>
  <si>
    <t>shdmjj@163.com</t>
  </si>
  <si>
    <t>上海大名教育仪器有限公司</t>
  </si>
  <si>
    <t>上海市蓸安路翔江路(火线村东旱泾）</t>
  </si>
  <si>
    <t>杜云</t>
  </si>
  <si>
    <t>demochem001@163.com</t>
  </si>
  <si>
    <t>上海德默化学有限公司</t>
  </si>
  <si>
    <t>傅嵘</t>
  </si>
  <si>
    <t>Ronnie@ats-instruments.com</t>
  </si>
  <si>
    <t>上海典范医疗科技有限公司</t>
  </si>
  <si>
    <t>021-33682069</t>
  </si>
  <si>
    <t>李维</t>
  </si>
  <si>
    <t>lw@qudaotech.com</t>
  </si>
  <si>
    <t>上海点将精密仪器有限公司</t>
  </si>
  <si>
    <t>021-37620451</t>
  </si>
  <si>
    <t>裘慧仁</t>
  </si>
  <si>
    <t>dglu@shdianguang.com</t>
  </si>
  <si>
    <t>上海电光器件有限公司</t>
  </si>
  <si>
    <t>上海金都路588号</t>
  </si>
  <si>
    <t>邵灯炉</t>
  </si>
  <si>
    <t>上海定盛机械有限公司</t>
  </si>
  <si>
    <t>周雪梅</t>
  </si>
  <si>
    <t>sales@tofflon.com</t>
  </si>
  <si>
    <t>上海东富龙科技股份有限公司</t>
  </si>
  <si>
    <t>02164906201 *268</t>
  </si>
  <si>
    <t>上海市闵行区都会路1509号</t>
  </si>
  <si>
    <t>钱唐根</t>
  </si>
  <si>
    <t>上海东观档案设备有限公司</t>
  </si>
  <si>
    <t>021-65525411</t>
  </si>
  <si>
    <t>周凡莉</t>
  </si>
  <si>
    <t>13391021138@139.com</t>
  </si>
  <si>
    <t>上海恩美生物科技有限公司</t>
  </si>
  <si>
    <t>仲伟生</t>
  </si>
  <si>
    <t>zhongweisheng@fangshun.com</t>
  </si>
  <si>
    <t>上海方舜医疗设备有限公司</t>
  </si>
  <si>
    <t>021-64282292</t>
  </si>
  <si>
    <t>sales@fsphotinics.com</t>
  </si>
  <si>
    <t>上海飞秒光电技术有限公司</t>
  </si>
  <si>
    <t>021-20209326</t>
  </si>
  <si>
    <t>高飞鹏</t>
  </si>
  <si>
    <t>18616583788@139.COM</t>
  </si>
  <si>
    <t>上海霏梵电子科技有限公司</t>
  </si>
  <si>
    <t>ERIC2008BJ@163.COM</t>
  </si>
  <si>
    <t>021-64821903</t>
  </si>
  <si>
    <t>张永忠</t>
  </si>
  <si>
    <t>1240552806@qq.com</t>
  </si>
  <si>
    <t>上海费氏健康管理有限公司</t>
  </si>
  <si>
    <t>021-56567872</t>
  </si>
  <si>
    <t>汪宝</t>
  </si>
  <si>
    <t>bob@techforever.com</t>
  </si>
  <si>
    <t>上海福斐科技发展有限公司</t>
  </si>
  <si>
    <t>58966903p23+862168790958</t>
  </si>
  <si>
    <t>上海市新区张江高科技园龙东大道3000号</t>
  </si>
  <si>
    <t>姚久伟</t>
  </si>
  <si>
    <t>Shfzxxkj@163.com</t>
  </si>
  <si>
    <t>上海釜舟信息科技有限公司</t>
  </si>
  <si>
    <t>021-64472631</t>
  </si>
  <si>
    <t>沈峰</t>
  </si>
  <si>
    <t>lock11@126.com</t>
  </si>
  <si>
    <t>上海复旦天欣科教仪器有限公司</t>
  </si>
  <si>
    <t>上海市邯郸路220号0号门</t>
  </si>
  <si>
    <t>孙磊</t>
  </si>
  <si>
    <t>13816256956@163.com</t>
  </si>
  <si>
    <t>上海复旦天翼计算机有限公司</t>
  </si>
  <si>
    <t>021-55885080</t>
  </si>
  <si>
    <t>王才民</t>
  </si>
  <si>
    <t>sales@foshion.com</t>
  </si>
  <si>
    <t>上海复星医疗器械有限公司</t>
  </si>
  <si>
    <t>51060175p207702151097191p2048</t>
  </si>
  <si>
    <t>上海市江场三路211号</t>
  </si>
  <si>
    <t>游锋</t>
  </si>
  <si>
    <t>2364034353@qq.com</t>
  </si>
  <si>
    <t>上海赣有实业有限公司</t>
  </si>
  <si>
    <t>上海市闵行区澄江路1006弄29号</t>
  </si>
  <si>
    <t>陈正宣</t>
  </si>
  <si>
    <t>czx518@126.com</t>
  </si>
  <si>
    <t>上海高机生物工程有限公司</t>
  </si>
  <si>
    <t>上海市南汇区康桥东路1365弄16号</t>
  </si>
  <si>
    <t>冯伟明</t>
  </si>
  <si>
    <t>fwm@yx822.com</t>
  </si>
  <si>
    <t>上海公共安全器材厂</t>
  </si>
  <si>
    <t>上海市民京路918号</t>
  </si>
  <si>
    <t>陈国华</t>
  </si>
  <si>
    <t>36162366@163.com</t>
  </si>
  <si>
    <t>上海古枫晨生物技术有限公司</t>
  </si>
  <si>
    <t>021-66030766</t>
  </si>
  <si>
    <t>李跃中</t>
  </si>
  <si>
    <t>1577045485@qq.com</t>
  </si>
  <si>
    <t>上海鼓特科学仪器有限公司</t>
  </si>
  <si>
    <t>021-39197372</t>
  </si>
  <si>
    <t>杨莎莎</t>
  </si>
  <si>
    <t>gfbiotech@126.com</t>
  </si>
  <si>
    <t>上海广锋生物科技有限公司</t>
  </si>
  <si>
    <t>闵行区集心路168号1号楼306室</t>
  </si>
  <si>
    <t>姚尧</t>
  </si>
  <si>
    <t>yaoyao.zju@gmail.com</t>
  </si>
  <si>
    <t>上海国叶仪器有限公司</t>
  </si>
  <si>
    <t>0571-87222601</t>
  </si>
  <si>
    <t>上海汉程仪器设备有限公司</t>
  </si>
  <si>
    <t>021-61995491</t>
  </si>
  <si>
    <t>孙小明</t>
  </si>
  <si>
    <t>sunxiaoming99@163.com</t>
  </si>
  <si>
    <t>上海汉宇金属制品有限公司</t>
  </si>
  <si>
    <t>上海市松江区明中路699弄55号1001</t>
  </si>
  <si>
    <t>马云芬</t>
  </si>
  <si>
    <t>上海瀚宇光纤通信技术有限公司</t>
  </si>
  <si>
    <t>02151591607p8002</t>
  </si>
  <si>
    <t>上海市闵行区剑川路940号</t>
  </si>
  <si>
    <t>王艳明</t>
  </si>
  <si>
    <t>ymwang@shconnet.com.cn</t>
  </si>
  <si>
    <t>邵现磊</t>
  </si>
  <si>
    <t>shaoxianlei@shanghailitu.com</t>
  </si>
  <si>
    <t>上海豪戈生物科技有限公司</t>
  </si>
  <si>
    <t>021-60345998</t>
  </si>
  <si>
    <t>邓玉玲</t>
  </si>
  <si>
    <t>dyl@youerinc.com.cn</t>
  </si>
  <si>
    <t>上海好伶生物科技有限公司</t>
  </si>
  <si>
    <t>021-56787812</t>
  </si>
  <si>
    <t>王锋</t>
  </si>
  <si>
    <t>feng-wang@auniontech.com</t>
  </si>
  <si>
    <t>上海昊量光电设备有限公司</t>
  </si>
  <si>
    <t>021-51083793</t>
  </si>
  <si>
    <t>吕士玉</t>
  </si>
  <si>
    <t>siuisiui@sina.com</t>
  </si>
  <si>
    <t>上海和康医疗器械有限公司</t>
  </si>
  <si>
    <t>上海市共和新路3737号1201室</t>
  </si>
  <si>
    <t>倪志强</t>
  </si>
  <si>
    <t>hato@vip.163.com</t>
  </si>
  <si>
    <t>上海和欣科教设备有限公司</t>
  </si>
  <si>
    <t>胡国呈</t>
  </si>
  <si>
    <t>rihuan_1@263.net</t>
  </si>
  <si>
    <t>上海核所日环光电仪器有限公司</t>
  </si>
  <si>
    <t>02159157687 *803</t>
  </si>
  <si>
    <t>上海市嘉定区嘉新公路1135号</t>
  </si>
  <si>
    <t>顾宇辰</t>
  </si>
  <si>
    <t>424727253@qq.com</t>
  </si>
  <si>
    <t>上海恒跃医疗器械有限公司</t>
  </si>
  <si>
    <t>021-64679659</t>
  </si>
  <si>
    <t>叶晓春</t>
  </si>
  <si>
    <t>yxc@honglian8.com</t>
  </si>
  <si>
    <t>上海弘联医学科技集团有限公司</t>
  </si>
  <si>
    <t>400-8206399</t>
  </si>
  <si>
    <t>上海市海伦路88弄浦江名邸2号楼14层</t>
  </si>
  <si>
    <t>胡蒙莎</t>
  </si>
  <si>
    <t>art_xinxin@qq.com</t>
  </si>
  <si>
    <t>上海弘联医学仪器发展有限公司</t>
  </si>
  <si>
    <t>上海市物华路288弄爱家国际大厦1号楼5F</t>
  </si>
  <si>
    <t>任建峰</t>
  </si>
  <si>
    <t>honglian@honglian8.com</t>
  </si>
  <si>
    <t>上海虹桥乐翔医用试剂技术有限公司</t>
  </si>
  <si>
    <t>斜土路716号楼607室</t>
  </si>
  <si>
    <t>王诚</t>
  </si>
  <si>
    <t>wch@bsbsc.com</t>
  </si>
  <si>
    <t>上海沪西分析仪器厂有限公司</t>
  </si>
  <si>
    <t>上海市北青公路6989号</t>
  </si>
  <si>
    <t>闫璐琦</t>
  </si>
  <si>
    <t>420794647@QQ.COM</t>
  </si>
  <si>
    <t>上海华略信息技术有限公司</t>
  </si>
  <si>
    <t>021-20938298</t>
  </si>
  <si>
    <t>张忠华</t>
  </si>
  <si>
    <t>zhangzh@huayimed.com</t>
  </si>
  <si>
    <t>上海华颐医疗器械有限公司</t>
  </si>
  <si>
    <t>浦东新区向城路15号锦城大厦24A</t>
  </si>
  <si>
    <t>尹敏杰</t>
  </si>
  <si>
    <t>ymj@huayi-med.com</t>
  </si>
  <si>
    <t>朱美霞</t>
  </si>
  <si>
    <t>zhumeixia@gilson.sh.cn</t>
  </si>
  <si>
    <t>上海华运分析仪器有限公司</t>
  </si>
  <si>
    <t>顾勤</t>
  </si>
  <si>
    <t>shanghai@worldways.com.cn</t>
  </si>
  <si>
    <t>上海市斜土路2601号嘉汇广场t220d邮编200030</t>
  </si>
  <si>
    <t>王兰</t>
  </si>
  <si>
    <t>赵崇启</t>
  </si>
  <si>
    <t>zhaochongqi@gilson.sh.cn</t>
  </si>
  <si>
    <t>021-64260992</t>
  </si>
  <si>
    <t>王渊源</t>
  </si>
  <si>
    <t>胡敏敏</t>
  </si>
  <si>
    <t>huumm@163.com</t>
  </si>
  <si>
    <t>上海寰彤科教设备有限公司</t>
  </si>
  <si>
    <t>上海嘉定区汇仕路1500号2幢1车间</t>
  </si>
  <si>
    <t>王俊润</t>
  </si>
  <si>
    <t>13671982784@126.com</t>
  </si>
  <si>
    <t>上海惠诚咨询有限公司</t>
  </si>
  <si>
    <t>上海市延安西路1303号6楼h、i座</t>
  </si>
  <si>
    <t>孙涛</t>
  </si>
  <si>
    <t>916091211@qq.com</t>
  </si>
  <si>
    <t>上海慧灵网络技术有限公司</t>
  </si>
  <si>
    <t>安徽省芜湖讪妁江区经济服务中心1号楼313315</t>
  </si>
  <si>
    <t>李冰</t>
  </si>
  <si>
    <t>Eric.li@genomics.com.tw</t>
  </si>
  <si>
    <t>上海基龙生物科技有限公司</t>
  </si>
  <si>
    <t>021-61062185</t>
  </si>
  <si>
    <t>谢日庆</t>
  </si>
  <si>
    <t>Sale-p10@genechem.com.cn</t>
  </si>
  <si>
    <t>上海吉盛医学科技有限公司</t>
  </si>
  <si>
    <t>021-51320189</t>
  </si>
  <si>
    <t>王培培</t>
  </si>
  <si>
    <t>170324176@qq.com</t>
  </si>
  <si>
    <t>上海嘉鹏科技有限公司</t>
  </si>
  <si>
    <t>021-36162366</t>
  </si>
  <si>
    <t>王朋</t>
  </si>
  <si>
    <t>上海嘉鹏科学仪器有限公司</t>
  </si>
  <si>
    <t>杨诚</t>
  </si>
  <si>
    <t>上海剑牛礼服有限公司</t>
  </si>
  <si>
    <t>021-25145215</t>
  </si>
  <si>
    <t>高建杰</t>
  </si>
  <si>
    <t>fhsh@jianle.net</t>
  </si>
  <si>
    <t>上海健乐世纪体育器材有限公司</t>
  </si>
  <si>
    <t>上海市徐汇区斜土路2601号二汇广场t2樓9楼h座</t>
  </si>
  <si>
    <t>毋宝研</t>
  </si>
  <si>
    <t>wubaoyan0928@126.com</t>
  </si>
  <si>
    <t>上海市徐汇区斜土路</t>
  </si>
  <si>
    <t>杨涛</t>
  </si>
  <si>
    <t>上海市徐汇区斜土路2601号嘉汇广场t2樓9楼h座</t>
  </si>
  <si>
    <t>刘罡</t>
  </si>
  <si>
    <t>carestar@sina.com</t>
  </si>
  <si>
    <t>上海健世达医疗仪器有限公司</t>
  </si>
  <si>
    <t>上海江宁路631号5号楼d座</t>
  </si>
  <si>
    <t>黄国帅</t>
  </si>
  <si>
    <t>骆婷</t>
  </si>
  <si>
    <t>tluo@jiangwenco.cn</t>
  </si>
  <si>
    <t>上海江文国际贸易有限公司</t>
  </si>
  <si>
    <t>021-62822084</t>
  </si>
  <si>
    <t>上海捷钛仪器设备有限公司</t>
  </si>
  <si>
    <t>林文惠</t>
  </si>
  <si>
    <t>13568877991@qq.com</t>
  </si>
  <si>
    <t>上海介宏贸易有限公司</t>
  </si>
  <si>
    <t>王文</t>
  </si>
  <si>
    <t>上海金鹏分析仪器有限公司</t>
  </si>
  <si>
    <t>zhangjie@jpky.com.cn</t>
  </si>
  <si>
    <t>上海津平科学仪器有限公司</t>
  </si>
  <si>
    <t>021-64835179-8006</t>
  </si>
  <si>
    <t>上海锦华层析设备厂</t>
  </si>
  <si>
    <t>范明锋</t>
  </si>
  <si>
    <t>mingfeng1215@sina.com</t>
  </si>
  <si>
    <t>上海晋先商贸有限公司</t>
  </si>
  <si>
    <t>上海市物华路程88弄4号楼502室</t>
  </si>
  <si>
    <t>王乐</t>
  </si>
  <si>
    <t>403536726@qq.com</t>
  </si>
  <si>
    <t>上海旌泉生物科技有限公司</t>
  </si>
  <si>
    <t>021-54483330</t>
  </si>
  <si>
    <t>柴景瀚</t>
  </si>
  <si>
    <t>741902087@qq.com</t>
  </si>
  <si>
    <t>0574-87912619</t>
  </si>
  <si>
    <t>zhangjie@spsictechcomp.com</t>
  </si>
  <si>
    <t>上海精科天美贸易有限公司</t>
  </si>
  <si>
    <t>02164849985 *104</t>
  </si>
  <si>
    <t>上海市苍梧路4号8栋103室</t>
  </si>
  <si>
    <t>张安</t>
  </si>
  <si>
    <t>rexzhangan@163.com</t>
  </si>
  <si>
    <t>上海精密科学仪器有限公司</t>
  </si>
  <si>
    <t>02139506382 /83</t>
  </si>
  <si>
    <t>上海市安亭园大厦大路路5号</t>
  </si>
  <si>
    <t>白燕</t>
  </si>
  <si>
    <t>webmaster@shsumsung.com</t>
  </si>
  <si>
    <t>上海九恒实验仪器有限公司</t>
  </si>
  <si>
    <t>021-39197370</t>
  </si>
  <si>
    <t>张玉伟</t>
  </si>
  <si>
    <t>zhangyuwei@sh-zhongcheng.com</t>
  </si>
  <si>
    <t>上海君义贸易有限公司</t>
  </si>
  <si>
    <t>021-65255002</t>
  </si>
  <si>
    <t>张建新</t>
  </si>
  <si>
    <t>cindy@cabit.com.cn</t>
  </si>
  <si>
    <t>上海卡贝信息技术有限公司</t>
  </si>
  <si>
    <t>+862150391085p602+862150391085p602</t>
  </si>
  <si>
    <t>+862151383122p604</t>
  </si>
  <si>
    <t>华寿明</t>
  </si>
  <si>
    <t>Leo@hortex.com.cn</t>
  </si>
  <si>
    <t>上海凯得色彩管理有限公司</t>
  </si>
  <si>
    <t>上海浦东东绣路999弄8号1506室</t>
  </si>
  <si>
    <t>李俐林</t>
  </si>
  <si>
    <t>lill@chemlabcorp.com</t>
  </si>
  <si>
    <t>上海凯来实验设备有限公司</t>
  </si>
  <si>
    <t>上海市浦东新区张江路665号 德宏大厦402室</t>
  </si>
  <si>
    <t>郑茂兴</t>
  </si>
  <si>
    <t>mzheng@chemat.com</t>
  </si>
  <si>
    <t>上海凯美特功能陶瓷技术有限公司</t>
  </si>
  <si>
    <t>上海市嘉定区城北路1355号D栋1楼</t>
  </si>
  <si>
    <t>邓璐</t>
  </si>
  <si>
    <t>Samdeng1126@163.com</t>
  </si>
  <si>
    <t>上海铠越科技发展有限公司</t>
  </si>
  <si>
    <t>021-54560107</t>
  </si>
  <si>
    <t>徐杰</t>
  </si>
  <si>
    <t>shkangren@163.com</t>
  </si>
  <si>
    <t>上海康人医学仪器设备有限公司</t>
  </si>
  <si>
    <t>上海市肇嘉浜路366号CD座</t>
  </si>
  <si>
    <t>张川</t>
  </si>
  <si>
    <t>上海市肇嘉浜路366号裕华大厦8楼B座</t>
  </si>
  <si>
    <t>吕铮</t>
  </si>
  <si>
    <t>上海康视光学仪器有限公司</t>
  </si>
  <si>
    <t>上海市闸北区长安路1138号中房华东大厦16A</t>
  </si>
  <si>
    <t>沈红军</t>
  </si>
  <si>
    <t>402455236@qq.com</t>
  </si>
  <si>
    <t>上海康拓光学设备有限公司</t>
  </si>
  <si>
    <t>上海市浦东王港双叶路99号</t>
  </si>
  <si>
    <t>裴宏岩</t>
  </si>
  <si>
    <t>925208249@qq.com</t>
  </si>
  <si>
    <t>上海浦东新区王港双叶路99号</t>
  </si>
  <si>
    <t>林益丽</t>
  </si>
  <si>
    <t>linyili@co-best.cc</t>
  </si>
  <si>
    <t>上海科倍斯生物科技有限公司</t>
  </si>
  <si>
    <t>郜国豪</t>
  </si>
  <si>
    <t>haoguohao@sina.com</t>
  </si>
  <si>
    <t>上海科华实验系统有限公司</t>
  </si>
  <si>
    <t>上海市钦州北路1198号84号楼</t>
  </si>
  <si>
    <t>黄玥</t>
  </si>
  <si>
    <t>235938531@qq.com</t>
  </si>
  <si>
    <t>上海科学器材有限公司</t>
  </si>
  <si>
    <t>0561-64374866</t>
  </si>
  <si>
    <t>胡斌</t>
  </si>
  <si>
    <t>13501755709@126.com</t>
  </si>
  <si>
    <t>上海莱华试验仪器销售有限公司</t>
  </si>
  <si>
    <t>上海市浦东新区东方路8号良丰大厦10楼B座</t>
  </si>
  <si>
    <t>王建中</t>
  </si>
  <si>
    <t>13585902788@qq.com</t>
  </si>
  <si>
    <t>上海兰心服装有限公司</t>
  </si>
  <si>
    <t>杨柳</t>
  </si>
  <si>
    <t>279833493@qq.com</t>
  </si>
  <si>
    <t>上海乐仪仪器有限公司</t>
  </si>
  <si>
    <t>021-67663301</t>
  </si>
  <si>
    <t>何俊</t>
  </si>
  <si>
    <t>vdg198268@hotmail.com</t>
  </si>
  <si>
    <t>上海棱光技术有限公司</t>
  </si>
  <si>
    <t>上海市打浦路350号三楼</t>
  </si>
  <si>
    <t>段雪娟</t>
  </si>
  <si>
    <t>d_xuejuan@joinmedical.com</t>
  </si>
  <si>
    <t>上海立羽医疗器械有限公司</t>
  </si>
  <si>
    <t>上海市静安区延平路121号三和大厦12D楼座</t>
  </si>
  <si>
    <t>孙淑群</t>
  </si>
  <si>
    <t>s_shuqun@joinmedical.com</t>
  </si>
  <si>
    <t>62462818+86216246276662462767+862162462088</t>
  </si>
  <si>
    <t>上海市静安区延平路121号三和大厦12楼d座</t>
  </si>
  <si>
    <t>花芯芸</t>
  </si>
  <si>
    <t>lianyi＠shlianyi.com.cn</t>
  </si>
  <si>
    <t>上海联谊光纤激光器械有限公司</t>
  </si>
  <si>
    <t>上海浦东新区金穗路、老陈王庙路1号</t>
  </si>
  <si>
    <t>王俊祥</t>
  </si>
  <si>
    <t>1164373@qq.com</t>
  </si>
  <si>
    <t>上海霖致医学仪器有限公司</t>
  </si>
  <si>
    <t>施雯</t>
  </si>
  <si>
    <t>sw0526@yahoo.cn</t>
  </si>
  <si>
    <t>上海卢湘仪离心机仪器有限公司</t>
  </si>
  <si>
    <t>021-51316027</t>
  </si>
  <si>
    <t>余洋</t>
  </si>
  <si>
    <t>13818824258@163.com</t>
  </si>
  <si>
    <t>上海麦迪塞姆仪器有限公司</t>
  </si>
  <si>
    <t>021-50318639</t>
  </si>
  <si>
    <t>上海市金新路58号银桥大厦608</t>
  </si>
  <si>
    <t>杨建军</t>
  </si>
  <si>
    <t>yangjj0007@tom.com</t>
  </si>
  <si>
    <t>上海美尔耐密胺制品有限公司</t>
  </si>
  <si>
    <t>温州市师范学院育英大礼堂二楼</t>
  </si>
  <si>
    <t>上海南天体育休闲用品有限公司</t>
  </si>
  <si>
    <t>13601766318@139.com13601766318@139.com</t>
  </si>
  <si>
    <t>上海能轩实业发展有限公司</t>
  </si>
  <si>
    <t>xieriqing@rockgenebio.com</t>
  </si>
  <si>
    <t>上海诺晶生物科技有限公司</t>
  </si>
  <si>
    <t>021-31395790</t>
  </si>
  <si>
    <t>尹志坚</t>
  </si>
  <si>
    <t>yzj-post@126.com</t>
  </si>
  <si>
    <t>上海诺能生物科技有限公司</t>
  </si>
  <si>
    <t>121-52357997</t>
  </si>
  <si>
    <t>王永捷</t>
  </si>
  <si>
    <t>13636671781@163.com</t>
  </si>
  <si>
    <t>021-52357997</t>
  </si>
  <si>
    <t>上海磐合科学仪器股份有限公司</t>
  </si>
  <si>
    <t>021-33581021</t>
  </si>
  <si>
    <t>金铭军</t>
  </si>
  <si>
    <t>hzjinmingjun@126.com</t>
  </si>
  <si>
    <t>上海磐天信息科技有限公司</t>
  </si>
  <si>
    <t>杭州市教工路1号西湖数源软件园17号楼201</t>
  </si>
  <si>
    <t>秦键</t>
  </si>
  <si>
    <t>13901679642@163.com</t>
  </si>
  <si>
    <t>上海培清科技有限公司</t>
  </si>
  <si>
    <t>上海市虹口区东江湾路188号C座403室</t>
  </si>
  <si>
    <t>赵文丽</t>
  </si>
  <si>
    <t>upriver@163.com</t>
  </si>
  <si>
    <t>上海蓬蔚电子科技有限公司</t>
  </si>
  <si>
    <t>上海市嘉定区思诚路1168号</t>
  </si>
  <si>
    <t>上海璞天文化传播有限公司</t>
  </si>
  <si>
    <t>0577-86526522</t>
  </si>
  <si>
    <t>赵鹏翔</t>
  </si>
  <si>
    <t>70400499@qq.com</t>
  </si>
  <si>
    <t>上海浦东发展银行股份有限公司温州分行</t>
  </si>
  <si>
    <t>0577-88991234</t>
  </si>
  <si>
    <t>王利平</t>
  </si>
  <si>
    <t>lp.wang@qichi-instruments.com</t>
  </si>
  <si>
    <t>上海骐驰仪器有限公司</t>
  </si>
  <si>
    <t>021-54158764</t>
  </si>
  <si>
    <t>王贤京</t>
  </si>
  <si>
    <t>sales@shqite.com</t>
  </si>
  <si>
    <t>上海琪特分析仪器有限公司</t>
  </si>
  <si>
    <t>上海市延平路81号501室</t>
  </si>
  <si>
    <t>姚世宏</t>
  </si>
  <si>
    <t>chansn@chansn.comyaosh@shansn.com</t>
  </si>
  <si>
    <t>上海千欣仪器有限公司</t>
  </si>
  <si>
    <t>上海中山西路2025號永升大厦21012104室</t>
  </si>
  <si>
    <t>张文林</t>
  </si>
  <si>
    <t>zwl@chansn.com</t>
  </si>
  <si>
    <t>02164812211p86102164812211p861</t>
  </si>
  <si>
    <t>王日尧</t>
  </si>
  <si>
    <t>wade.wang@chansn.com</t>
  </si>
  <si>
    <t>上海市中山西路2025號永升大厦21012104室200235</t>
  </si>
  <si>
    <t>吴国民</t>
  </si>
  <si>
    <t>wugm@chansn.com</t>
  </si>
  <si>
    <t>021-64812211</t>
  </si>
  <si>
    <t>中山西路2025號永升大厦21012104室</t>
  </si>
  <si>
    <t>刘峰</t>
  </si>
  <si>
    <t>fliu68@hotmail.com</t>
  </si>
  <si>
    <t>上海仁健医疗设备有限公司</t>
  </si>
  <si>
    <t>中山北路470號春光大厦5fL座</t>
  </si>
  <si>
    <t>黄耀</t>
  </si>
  <si>
    <t>43511435@qq.com</t>
  </si>
  <si>
    <t>上海仁科生物科技有限公司</t>
  </si>
  <si>
    <t>021-34250079</t>
  </si>
  <si>
    <t>俞艳红</t>
  </si>
  <si>
    <t>lily@jenco.com.cn</t>
  </si>
  <si>
    <t>上海任氏电子有限公司</t>
  </si>
  <si>
    <t>上海市松江区泗泾镇望东中路18号</t>
  </si>
  <si>
    <t>王如梁</t>
  </si>
  <si>
    <t>上海日月光学仪器有限公司</t>
  </si>
  <si>
    <t>中国上海上海市闸北区共和新路1207弄30号2楼</t>
  </si>
  <si>
    <t>王荣平</t>
  </si>
  <si>
    <t>17010782@qq.com</t>
  </si>
  <si>
    <t>上海荣翔实验室设备有限公司</t>
  </si>
  <si>
    <t>021-33936720</t>
  </si>
  <si>
    <t>董智</t>
  </si>
  <si>
    <t>benny@sundorygroup.com</t>
  </si>
  <si>
    <t>上海瑞德祥贸易有限公司</t>
  </si>
  <si>
    <t>江宁路495号博鸿大厦2306室</t>
  </si>
  <si>
    <t>yuhanbio@126.com</t>
  </si>
  <si>
    <t>上海瑞杏健康管理咨询有限公司</t>
  </si>
  <si>
    <t>020-55555555</t>
  </si>
  <si>
    <t>孙峰1</t>
  </si>
  <si>
    <t>yjx770613@yahoo.com.cn</t>
  </si>
  <si>
    <t>上海瑞元医疗器械有限公司</t>
  </si>
  <si>
    <t>温州路勤奋路维和大厦A601</t>
  </si>
  <si>
    <t>陈尔建</t>
  </si>
  <si>
    <t>jackchen@51tc.com</t>
  </si>
  <si>
    <t>上海赛体体育用品有限公司</t>
  </si>
  <si>
    <t>上海市虹口区逸仙路490弄8号1103</t>
  </si>
  <si>
    <t>余程杰</t>
  </si>
  <si>
    <t>244679260@qq.com</t>
  </si>
  <si>
    <t>上海森金生物技术有限公司</t>
  </si>
  <si>
    <t>021-64261412</t>
  </si>
  <si>
    <t>上海森信实验仪器有限公司</t>
  </si>
  <si>
    <t>上海市嘉定区安亭新源路66弄21号706室上海市闸北区共和新路3400号</t>
  </si>
  <si>
    <t>毛爱芬</t>
  </si>
  <si>
    <t>13901690432@139.com</t>
  </si>
  <si>
    <t>上海汕超仪器设备有限公司</t>
  </si>
  <si>
    <t>广东省汕头市金砂路77号</t>
  </si>
  <si>
    <t>周开亮</t>
  </si>
  <si>
    <t>896316829@qq.com</t>
  </si>
  <si>
    <t>上海尚朴光电技术有限公司</t>
  </si>
  <si>
    <t>021-33250916</t>
  </si>
  <si>
    <t>陈卫</t>
  </si>
  <si>
    <t>上海申谊教卫绿化景观工程有限公司</t>
  </si>
  <si>
    <t>黄晓勇</t>
  </si>
  <si>
    <t>653876716@qq.com</t>
  </si>
  <si>
    <t>上海生乐实业公司</t>
  </si>
  <si>
    <t>021-69000029</t>
  </si>
  <si>
    <t>王春梅</t>
  </si>
  <si>
    <t>15800742871@yahoo.com.cn</t>
  </si>
  <si>
    <t>上海圣界电子科技有限公司</t>
  </si>
  <si>
    <t>021-64696719</t>
  </si>
  <si>
    <t>臧媛媛</t>
  </si>
  <si>
    <t>yuyanbio@126.com</t>
  </si>
  <si>
    <t>上海晟廷生物科技有限公司</t>
  </si>
  <si>
    <t>021-35183767</t>
  </si>
  <si>
    <t>黄琪</t>
  </si>
  <si>
    <t>villen122@163.com</t>
  </si>
  <si>
    <t>上海实锐生物科技有限公司</t>
  </si>
  <si>
    <t>enmeisw@sina.com</t>
  </si>
  <si>
    <t>上海市恩美生物科技有限公司</t>
  </si>
  <si>
    <t>上海市真华路388弄1号102#</t>
  </si>
  <si>
    <t>马晓霞</t>
  </si>
  <si>
    <t>maxiaoxia@reagent.com.cn</t>
  </si>
  <si>
    <t>上海市国药集团化学试剂有限公司</t>
  </si>
  <si>
    <t>王瑞召</t>
  </si>
  <si>
    <t>annie@leekeensh.com</t>
  </si>
  <si>
    <t>上海市鲸德国际贸易有限公司</t>
  </si>
  <si>
    <t>021-52133513</t>
  </si>
  <si>
    <t>戚静碧</t>
  </si>
  <si>
    <t>上海市瓯源气体设备有限公司</t>
  </si>
  <si>
    <t>上海中心02166302903</t>
  </si>
  <si>
    <t>王东</t>
  </si>
  <si>
    <t>sh69110000@163.com</t>
  </si>
  <si>
    <t>上海市新苗医疗器械制造有限公司</t>
  </si>
  <si>
    <t>上海市嘉定区曹安公路4188号2号楼</t>
  </si>
  <si>
    <t>庞正江</t>
  </si>
  <si>
    <t>robampzj@163.com</t>
  </si>
  <si>
    <t>上海市中惠贸易发展有限公司</t>
  </si>
  <si>
    <t>杭州市绍兴路朝晖现代城五里塘苑1321601</t>
  </si>
  <si>
    <t>刘炳欣 Philip Liu</t>
  </si>
  <si>
    <t>saleschina@rayscience.com</t>
  </si>
  <si>
    <t>上海瞬渺光电技术有限公司</t>
  </si>
  <si>
    <t>02134635258/59/61</t>
  </si>
  <si>
    <t>上海市申南路59号泰弘研发园1号楼306</t>
  </si>
  <si>
    <t>姚敏捷</t>
  </si>
  <si>
    <t>532871321@qq.com</t>
  </si>
  <si>
    <t>上海硕波实业有限公司</t>
  </si>
  <si>
    <t>021-61419827</t>
  </si>
  <si>
    <t>刘红长</t>
  </si>
  <si>
    <t>上海天巴检测仪器有限公司</t>
  </si>
  <si>
    <t>上海市闵行区颛兴东路1528号8号工业楼三层</t>
  </si>
  <si>
    <t>王元强</t>
  </si>
  <si>
    <t>cwi_sh@chinaway.com.cn</t>
  </si>
  <si>
    <t>上海天视科技发展有限公司</t>
  </si>
  <si>
    <t>上海市天目中路428号10楼H座</t>
  </si>
  <si>
    <t>黄荣贵</t>
  </si>
  <si>
    <t>huang.rg@tydental.com</t>
  </si>
  <si>
    <t>上海天鹰医疗器械有限公司</t>
  </si>
  <si>
    <t>上海市市北工业新区江场三路219号5楼</t>
  </si>
  <si>
    <t>芦珊珊</t>
  </si>
  <si>
    <t>lu.ss@tydental.com</t>
  </si>
  <si>
    <t>上海添锦建筑装饰有限公司</t>
  </si>
  <si>
    <t>何晶</t>
  </si>
  <si>
    <t>1390110004@163.com</t>
  </si>
  <si>
    <t>上海荼明光学仪器有限公司</t>
  </si>
  <si>
    <t>021-51319432</t>
  </si>
  <si>
    <t>陆雪琴</t>
  </si>
  <si>
    <t>上海拓达机电设备有限公司</t>
  </si>
  <si>
    <t>上海市嘉定区黄渡镇联星路69号</t>
  </si>
  <si>
    <t>金晶晶</t>
  </si>
  <si>
    <t>893730291@qq.con</t>
  </si>
  <si>
    <t>上海拓普康精密仪器有限公司</t>
  </si>
  <si>
    <t>021-52387722</t>
  </si>
  <si>
    <t>82577433@qq.com</t>
  </si>
  <si>
    <t>上海万方数据库有限公司</t>
  </si>
  <si>
    <t>陆自力</t>
  </si>
  <si>
    <t>lucky@hwain.com.cn</t>
  </si>
  <si>
    <t>上海维视医疗器械有限公司</t>
  </si>
  <si>
    <t>上海市延安东路59号工商联大厦803室</t>
  </si>
  <si>
    <t>李红国</t>
  </si>
  <si>
    <t>info@vizai.cn</t>
  </si>
  <si>
    <t>上海谓载商贸发展有限公司</t>
  </si>
  <si>
    <t>大宁路701号歌林商务大厦805室</t>
  </si>
  <si>
    <t>杨诗宜</t>
  </si>
  <si>
    <t>yhbill@qq.com</t>
  </si>
  <si>
    <t>上海沃和贸易有限公司</t>
  </si>
  <si>
    <t>021-39882322</t>
  </si>
  <si>
    <t>蒋晓斯</t>
  </si>
  <si>
    <t>021-59760776</t>
  </si>
  <si>
    <t>李青松 Ll Qingsong</t>
  </si>
  <si>
    <t>shxiboy@163.com</t>
  </si>
  <si>
    <t>上海西贝电子科技发展有限公司</t>
  </si>
  <si>
    <t>上海市漕溪路270号16071609室(钻石加工园区)</t>
  </si>
  <si>
    <t>蔡葵</t>
  </si>
  <si>
    <t>hck2000@163.com</t>
  </si>
  <si>
    <t>上海西贝电子科技有限公司</t>
  </si>
  <si>
    <t>上海市漕溪路270号1405室</t>
  </si>
  <si>
    <t>陈敏</t>
  </si>
  <si>
    <t>chenmin0902@yahoo.com.cn</t>
  </si>
  <si>
    <t>上海熙觉生物科技发展有限公司</t>
  </si>
  <si>
    <t>航东路255弄19号402室</t>
  </si>
  <si>
    <t>申辉</t>
  </si>
  <si>
    <t>18601605288@qq.com</t>
  </si>
  <si>
    <t>上海纤顺服装有限公司</t>
  </si>
  <si>
    <t>王贤买</t>
  </si>
  <si>
    <t>wangxm@psytech.com.cn</t>
  </si>
  <si>
    <t>上海心仪电子科技有限公司</t>
  </si>
  <si>
    <t>021-52822108</t>
  </si>
  <si>
    <t>赵静</t>
  </si>
  <si>
    <t>zhaojing@sineo.com</t>
  </si>
  <si>
    <t>上海新仪微波化学科技有限公司</t>
  </si>
  <si>
    <t>02154487840 *820</t>
  </si>
  <si>
    <t>陆文靖</t>
  </si>
  <si>
    <t>上海市漕河泾高新技术开发区冠生园路227号2号楼三楼（200235）</t>
  </si>
  <si>
    <t>姚智敏</t>
  </si>
  <si>
    <t>yaozm@motic.com</t>
  </si>
  <si>
    <t>上海新振仪器设备有限公司</t>
  </si>
  <si>
    <t>上海市徐家汇路579号金丽大厦4001室</t>
  </si>
  <si>
    <t>lixz@xzsh.com</t>
  </si>
  <si>
    <t>胡秀福</t>
  </si>
  <si>
    <t>huxf@xzsh.com</t>
  </si>
  <si>
    <t>上海市徐家汇路579号金丽大厦4001室200023</t>
  </si>
  <si>
    <t>zhoudan@xz-sh.com</t>
  </si>
  <si>
    <t>021-53028986</t>
  </si>
  <si>
    <t>王海涛</t>
  </si>
  <si>
    <t>wanghaitao@zoneka.com</t>
  </si>
  <si>
    <t>上海新中佳精密仪器有限公司</t>
  </si>
  <si>
    <t>上海市怒江北路449弄8号6号楼四楼B座</t>
  </si>
  <si>
    <t>王育展</t>
  </si>
  <si>
    <t>上海鑫洛生物科技有限公司</t>
  </si>
  <si>
    <t>上海鑫诺密胺制品有限公司</t>
  </si>
  <si>
    <t>薛瑞</t>
  </si>
  <si>
    <t>上海宣宇医疗器械有限公司</t>
  </si>
  <si>
    <t>+86 21 66085192</t>
  </si>
  <si>
    <t>+86 21 66085398</t>
  </si>
  <si>
    <t>灵石路695号珠江创意中心3号楼1201室</t>
  </si>
  <si>
    <t>李景红</t>
  </si>
  <si>
    <t>jinghonglitj@163.com</t>
  </si>
  <si>
    <t>上海市番禺路381号慧顺科技园2楼</t>
  </si>
  <si>
    <t>陈永明</t>
  </si>
  <si>
    <t>yongming.chen@xuanyush.com</t>
  </si>
  <si>
    <t>上海市番禺路381号营顺科技园2楼(200052)</t>
  </si>
  <si>
    <t>刘强</t>
  </si>
  <si>
    <t>liuqiang_cn@hotmail.com</t>
  </si>
  <si>
    <t>上海迅的光电科技有限公司</t>
  </si>
  <si>
    <t>上海浦东乳山路114号7602室</t>
  </si>
  <si>
    <t>祁翠兰</t>
  </si>
  <si>
    <t>15021363850@qq.com</t>
  </si>
  <si>
    <t>上海雅荣生化设备仪器有限公司</t>
  </si>
  <si>
    <t>0577-86689891</t>
  </si>
  <si>
    <t>汤鸿根</t>
  </si>
  <si>
    <t>360776356@qq.com</t>
  </si>
  <si>
    <t>上海亚荣生化仪器厂</t>
  </si>
  <si>
    <t>上海市闵行区都会路2338号82幢</t>
  </si>
  <si>
    <t>洪向利</t>
  </si>
  <si>
    <t>hxldtt@163.com</t>
  </si>
  <si>
    <t>上海尧升医疗科技有限公司</t>
  </si>
  <si>
    <t>上海市青浦区白鹤镇鹤祥路1号</t>
  </si>
  <si>
    <t>许小芬</t>
  </si>
  <si>
    <t>411242445@qq.com</t>
  </si>
  <si>
    <t>上海依丽洁洗涤机械有限公司</t>
  </si>
  <si>
    <t>021-56777000</t>
  </si>
  <si>
    <t>洪将</t>
  </si>
  <si>
    <t>ybtkj2010@126.com</t>
  </si>
  <si>
    <t>上海铱贝同机械科技发展有限公司</t>
  </si>
  <si>
    <t>王玉玺</t>
  </si>
  <si>
    <t>上海仪电分析仪器有限公司</t>
  </si>
  <si>
    <t>021-64700403</t>
  </si>
  <si>
    <t>上海市苍梧路7号</t>
  </si>
  <si>
    <t>陈东民</t>
  </si>
  <si>
    <t>cdmcdm1968@yahoo.cn</t>
  </si>
  <si>
    <t>上海市闵行区莘北路505号</t>
  </si>
  <si>
    <t>13818556781@163.com</t>
  </si>
  <si>
    <t>上海仪电科学仪器股份有限公司</t>
  </si>
  <si>
    <t>021-39506397</t>
  </si>
  <si>
    <t>林成</t>
  </si>
  <si>
    <t>13764900032@163.com</t>
  </si>
  <si>
    <t>上海仪电物理光学仪器有限公司</t>
  </si>
  <si>
    <t>上海市莘北路505号</t>
  </si>
  <si>
    <t>贾志强</t>
  </si>
  <si>
    <t>13818289053@163.com</t>
  </si>
  <si>
    <t>021-64700274</t>
  </si>
  <si>
    <t>上海市闵行区莘北路505号1号楼</t>
  </si>
  <si>
    <t>肖海军</t>
  </si>
  <si>
    <t>xiaohaijun@genecompany.com</t>
  </si>
  <si>
    <t>上海仪涛生物仪器有限公司</t>
  </si>
  <si>
    <t>刘起富</t>
  </si>
  <si>
    <t>liuqifu@genecompany.com</t>
  </si>
  <si>
    <t>0571-87229847</t>
  </si>
  <si>
    <t>刘钢</t>
  </si>
  <si>
    <t>info@equl.com</t>
  </si>
  <si>
    <t>上海易扩仪器有限公司</t>
  </si>
  <si>
    <t>上海市虹桥路168号10座1205</t>
  </si>
  <si>
    <t>11643173@qq.com</t>
  </si>
  <si>
    <t>上海易飒仪器有限公司</t>
  </si>
  <si>
    <t>金尧海</t>
  </si>
  <si>
    <t>yhking_1986@sina.com</t>
  </si>
  <si>
    <t>021-87567686</t>
  </si>
  <si>
    <t>历荣奎</t>
  </si>
  <si>
    <t>rocky1209@163.com</t>
  </si>
  <si>
    <t>上海翌彩实业有限公司</t>
  </si>
  <si>
    <t>021-57748020</t>
  </si>
  <si>
    <t>邹铁小</t>
  </si>
  <si>
    <t>182467669@qq.com</t>
  </si>
  <si>
    <t>上海印捷图文制作有限公司</t>
  </si>
  <si>
    <t>0577-86698846</t>
  </si>
  <si>
    <t>徐大勇</t>
  </si>
  <si>
    <t>yongzhousy@163.com</t>
  </si>
  <si>
    <t>上海永州实验设备有限公司</t>
  </si>
  <si>
    <t>横泰经济开发区58号D11325室</t>
  </si>
  <si>
    <t>上海优耳仪器科技有限公司</t>
  </si>
  <si>
    <t>021-56784567</t>
  </si>
  <si>
    <t>王敏</t>
  </si>
  <si>
    <t>393480424@qq.com</t>
  </si>
  <si>
    <t>上海予阳光电科技有限公司</t>
  </si>
  <si>
    <t>021-60520635</t>
  </si>
  <si>
    <t>郭衍俊</t>
  </si>
  <si>
    <t>18121352770@163.com</t>
  </si>
  <si>
    <t>上海玉研科学仪器有限公司</t>
  </si>
  <si>
    <t>臧远丽</t>
  </si>
  <si>
    <t>yuyan0317@126.com</t>
  </si>
  <si>
    <t>上海市杨浦区宁国路313号龙泽大厦9号楼904室</t>
  </si>
  <si>
    <t>蒋为吉</t>
  </si>
  <si>
    <t>jiangweiji@gmail.com</t>
  </si>
  <si>
    <t>上海育丰国际贸易有限公司</t>
  </si>
  <si>
    <t>闵行区莘建东路58弄绿地广场A座609室ShanghaiRm.609</t>
  </si>
  <si>
    <t>Building A</t>
  </si>
  <si>
    <t>Lane58</t>
  </si>
  <si>
    <t>East Xinjian Rd</t>
  </si>
  <si>
    <t>Minhang District</t>
  </si>
  <si>
    <t>徐艳君</t>
  </si>
  <si>
    <t>yuanshuosh@163.com</t>
  </si>
  <si>
    <t>上海缘硕科技有限公司</t>
  </si>
  <si>
    <t>021-54845286</t>
  </si>
  <si>
    <t>东川路555号2号楼 1005窒</t>
  </si>
  <si>
    <t>张琼瑶</t>
  </si>
  <si>
    <t>77036973@qq.com</t>
  </si>
  <si>
    <t>上海悦真贸易有限公司</t>
  </si>
  <si>
    <t>021-57365545</t>
  </si>
  <si>
    <t>叶阁</t>
  </si>
  <si>
    <t>1979893011@qq.com</t>
  </si>
  <si>
    <t>上海跃进医疗器械有限公司</t>
  </si>
  <si>
    <t>范嵘</t>
  </si>
  <si>
    <t>fr@visionfast.com</t>
  </si>
  <si>
    <t>上海越拓电子科技有限公司</t>
  </si>
  <si>
    <t>上海市杨浦区邯郸路100号61幢139室室</t>
  </si>
  <si>
    <t>上海赞德医疗器械有限公司</t>
  </si>
  <si>
    <t>西康路1068号维多利广场A座10号B室</t>
  </si>
  <si>
    <t>王华喜</t>
  </si>
  <si>
    <t>875874814@qq.com</t>
  </si>
  <si>
    <t>上海展密安全技术有限公司</t>
  </si>
  <si>
    <t>021-51873686</t>
  </si>
  <si>
    <t>jwq.sean@yahoo.com.cn</t>
  </si>
  <si>
    <t>上海展鑫优视医疗器械有限公司</t>
  </si>
  <si>
    <t>江勐</t>
  </si>
  <si>
    <t>jiangmeng@zhenyu.com.cn</t>
  </si>
  <si>
    <t>上海振禹仪器有限公司</t>
  </si>
  <si>
    <t>0571-86024925</t>
  </si>
  <si>
    <t>下城区中河北路83号 茂泰世纪大楼2011室上海市浦东新区金豫路100号 禹洲金桥国际1号楼511室</t>
  </si>
  <si>
    <t>张征宇</t>
  </si>
  <si>
    <t>zhangzhengyu@zhenyu.com.cn</t>
  </si>
  <si>
    <t>居建华</t>
  </si>
  <si>
    <t>jujianhua@zhenyu.com.cn</t>
  </si>
  <si>
    <t>上海市浦东新区东方路8号 良丰大厦5g座</t>
  </si>
  <si>
    <t>13945456678@qq.com</t>
  </si>
  <si>
    <t>上海震唐网络信息科技有限公司</t>
  </si>
  <si>
    <t>021-50339280</t>
  </si>
  <si>
    <t>叶贤锋</t>
  </si>
  <si>
    <t>shbixi@126.com</t>
  </si>
  <si>
    <t>上海知能医学模型设备制造有限公司</t>
  </si>
  <si>
    <t>6380922205772882920088629887p80076354881163171779+</t>
  </si>
  <si>
    <t>上海市天目中路428号7c</t>
  </si>
  <si>
    <t>杨绍办</t>
  </si>
  <si>
    <t>168122683@qq.com</t>
  </si>
  <si>
    <t>上海中航实业（集团）有限公司</t>
  </si>
  <si>
    <t>021-69178797</t>
  </si>
  <si>
    <t>杨利远</t>
  </si>
  <si>
    <t>ycs5188888@163.com</t>
  </si>
  <si>
    <t>上海中领实验室装备集团有限公司</t>
  </si>
  <si>
    <t>上海市松江区洞泾工业二区洞薛路518号</t>
  </si>
  <si>
    <t>陈汉定</t>
  </si>
  <si>
    <t>上海中医大尚新医学科技有限公司</t>
  </si>
  <si>
    <t>上海市零陵路530号1号楼 310室(老上海中医药大学内)</t>
  </si>
  <si>
    <t>菲利普</t>
  </si>
  <si>
    <t>13636390147@163.com</t>
  </si>
  <si>
    <t>上海众维贸易有限公司</t>
  </si>
  <si>
    <t>021-61767233</t>
  </si>
  <si>
    <t>上虞市道墟镇创展仪器经营部</t>
  </si>
  <si>
    <t>称渊儒</t>
  </si>
  <si>
    <t>绍兴市园林建设有限公司</t>
  </si>
  <si>
    <t>舒君伟</t>
  </si>
  <si>
    <t>2657073453@qq.com</t>
  </si>
  <si>
    <t>绍兴县精博检测仪器有限公司</t>
  </si>
  <si>
    <t>0575-84511350</t>
  </si>
  <si>
    <t>刘阳彬</t>
  </si>
  <si>
    <t>info@biovano.com</t>
  </si>
  <si>
    <t>深圳柏安诺科技有限公司</t>
  </si>
  <si>
    <t>0755-26037791</t>
  </si>
  <si>
    <t>卢咏军</t>
  </si>
  <si>
    <t>luyougjun@mindray.com</t>
  </si>
  <si>
    <t>深圳迈瑞生物医疗电子股份有限公司</t>
  </si>
  <si>
    <t>赵斌</t>
  </si>
  <si>
    <t>诸葛成巧</t>
  </si>
  <si>
    <t>zhugechengqiao@rituchina.com</t>
  </si>
  <si>
    <t>深圳日图科技杭州分公司</t>
  </si>
  <si>
    <t>0571-86856181</t>
  </si>
  <si>
    <t>张波庭</t>
  </si>
  <si>
    <t>edt@vip.163.com</t>
  </si>
  <si>
    <t>深圳市奥迪声电子有限公司</t>
  </si>
  <si>
    <t>0755-88840911</t>
  </si>
  <si>
    <t>赖敏平</t>
  </si>
  <si>
    <t>412699764@qq.com</t>
  </si>
  <si>
    <t>深圳市瀚翔生物医疗电子股份有限公司</t>
  </si>
  <si>
    <t>0755-26815566</t>
  </si>
  <si>
    <t>王正利</t>
  </si>
  <si>
    <t>wangzl@hanix.net</t>
  </si>
  <si>
    <t>深圳市瀚翔生物医疗电子有限公司北京分公司</t>
  </si>
  <si>
    <t xml:space="preserve">一北京市海淀区上地三街9号金隅嘉华大厦d座6层607室 Add  Room D  6607 Of Jln  Y O Jia  Hua Building No . 93rd Street </t>
  </si>
  <si>
    <t xml:space="preserve"> Shangdi</t>
  </si>
  <si>
    <t>纪振国</t>
  </si>
  <si>
    <t>8641427@qq.com</t>
  </si>
  <si>
    <t>深圳市华瑞健实业有限公司</t>
  </si>
  <si>
    <t>深圳市南山区科技园科丰路8号188室</t>
  </si>
  <si>
    <t>黄应朝</t>
  </si>
  <si>
    <t>hyc054136@163.com</t>
  </si>
  <si>
    <t>深圳市理邦精密仪器有限公司</t>
  </si>
  <si>
    <t>贺际明</t>
  </si>
  <si>
    <t>sales@briteeye.com.cn</t>
  </si>
  <si>
    <t>深圳市亮睛医疗设备有限公司</t>
  </si>
  <si>
    <t>深圳市留学人员(龙岗)创业园二园404室</t>
  </si>
  <si>
    <t>梁惠兰</t>
  </si>
  <si>
    <t>Lhuilan@163.com</t>
  </si>
  <si>
    <t>深圳市妙泉仪器有限公司</t>
  </si>
  <si>
    <t>075525640537?25640539</t>
  </si>
  <si>
    <t>广东省深圳市罗湖区沿河北路黄贝实业公司第五栋二楼</t>
  </si>
  <si>
    <t>鲁九铭</t>
  </si>
  <si>
    <t>sales@rwdls.com</t>
  </si>
  <si>
    <t>深圳市瑞沃德生命科技有限公司</t>
  </si>
  <si>
    <t>上海市南丹东路228号5栋1602室</t>
  </si>
  <si>
    <t>廖明</t>
  </si>
  <si>
    <t>liaom@rwdmall.com</t>
  </si>
  <si>
    <t>0755-86141274</t>
  </si>
  <si>
    <t>深圳市南山区高新技术产业园方大大厦1106室</t>
  </si>
  <si>
    <t>许大勇</t>
  </si>
  <si>
    <t>xudy@rwdls.com</t>
  </si>
  <si>
    <t>高巧巧</t>
  </si>
  <si>
    <t>rwd@vip.163.com</t>
  </si>
  <si>
    <t>4008861127 (Free)</t>
  </si>
  <si>
    <t>高新技术产业园南区方大大厦1106</t>
  </si>
  <si>
    <t>沐守庆</t>
  </si>
  <si>
    <t>346555177@QQ.COM</t>
  </si>
  <si>
    <t>深圳市世纪丰源饮水设备有限公司</t>
  </si>
  <si>
    <t>0577-86727669</t>
  </si>
  <si>
    <t>梁兵</t>
  </si>
  <si>
    <t>liangb@lasetech.cn</t>
  </si>
  <si>
    <t>深圳市新产业医学发展有限公司</t>
  </si>
  <si>
    <t>深圳市福田区红荔西路上航大厦408</t>
  </si>
  <si>
    <t>郑丽琴</t>
  </si>
  <si>
    <t>Zhengliqin2008@yahoo.cn</t>
  </si>
  <si>
    <t>深圳维健东亚康复辅具用品有限公司</t>
  </si>
  <si>
    <t>深圳市龙岗区布吉镇莲花路莲花山庄四村21号</t>
  </si>
  <si>
    <t>李惠新</t>
  </si>
  <si>
    <t>dfjyb8@128.com</t>
  </si>
  <si>
    <t>绳建医科大学校內)</t>
  </si>
  <si>
    <t>传真:059187734571</t>
  </si>
  <si>
    <t>福州市交通路88号</t>
  </si>
  <si>
    <t>黄一滨</t>
  </si>
  <si>
    <t>2451865655@qq.com</t>
  </si>
  <si>
    <t>嵊州市华兴饲料有限公司</t>
  </si>
  <si>
    <t>0577-83045178</t>
  </si>
  <si>
    <t>杨越峰</t>
  </si>
  <si>
    <t>yuefyang@shunp.com</t>
  </si>
  <si>
    <t>顺平科技有限公司顺华有限公司</t>
  </si>
  <si>
    <t>浦东新区牡丹路60号 东辰大厦1910室杭州市下城区朝晖路221号 中山花园春晓苑10楼 B 座</t>
  </si>
  <si>
    <t>熊坤</t>
  </si>
  <si>
    <t>18072123355@139.COM</t>
  </si>
  <si>
    <t>四川湖山电器有限责任公司</t>
  </si>
  <si>
    <t>魏友兵</t>
  </si>
  <si>
    <t>wyb830613@163.com</t>
  </si>
  <si>
    <t>四川沃特尔水处理设备有限公司</t>
  </si>
  <si>
    <t>刘影</t>
  </si>
  <si>
    <t>85593961@qq.com</t>
  </si>
  <si>
    <t>四川新源生物电子科技有限公司</t>
  </si>
  <si>
    <t>028-85336082</t>
  </si>
  <si>
    <t>宋经理</t>
  </si>
  <si>
    <t>0577-85214111</t>
  </si>
  <si>
    <t>苏州佰泰实验设备有限公司</t>
  </si>
  <si>
    <t>lipingjoe@biochemanal.com</t>
  </si>
  <si>
    <t>苏州伯楷安生物科技有限公司</t>
  </si>
  <si>
    <t>0512-66910965</t>
  </si>
  <si>
    <t>苏州伯楷生物科技有限公司</t>
  </si>
  <si>
    <t>梁婷</t>
  </si>
  <si>
    <t>ting@glo-bio.com.cn</t>
  </si>
  <si>
    <t>苏州格罗贝尔生物科技有限公司</t>
  </si>
  <si>
    <t>021-34619656</t>
  </si>
  <si>
    <t>肖俊</t>
  </si>
  <si>
    <t>xiaojun@cinv.cn</t>
  </si>
  <si>
    <t>苏州工业园区西努光学仪器有限公司</t>
  </si>
  <si>
    <t>通园路368号201室</t>
  </si>
  <si>
    <t>王树新</t>
  </si>
  <si>
    <t>szhouhuang@163.com</t>
  </si>
  <si>
    <t>苏州猴皇动物实验设备科技有限公司</t>
  </si>
  <si>
    <t>苏州市相城区黄埭镇康阳路鑫发工业坊A#6幢</t>
  </si>
  <si>
    <t>程永昌</t>
  </si>
  <si>
    <t>苏州灰姑娘服饰有限公司</t>
  </si>
  <si>
    <t>010-85254525</t>
  </si>
  <si>
    <t>朱志敏</t>
  </si>
  <si>
    <t>huitongsepu@yeah.net</t>
  </si>
  <si>
    <t>苏州汇通色谱分离纯化有限公司</t>
  </si>
  <si>
    <t>0512-68322217</t>
  </si>
  <si>
    <t>沈娟</t>
  </si>
  <si>
    <t>249423057@qq.com</t>
  </si>
  <si>
    <t>苏州利物莱斯光电科技有限公司</t>
  </si>
  <si>
    <t>0512-67061173</t>
  </si>
  <si>
    <t>钟经理</t>
  </si>
  <si>
    <t>苏州六六视觉</t>
  </si>
  <si>
    <t>苏州培英实验设备有限公司</t>
  </si>
  <si>
    <t>江岩峰</t>
  </si>
  <si>
    <t>ops_daniel@163.com</t>
  </si>
  <si>
    <t>苏州市奥普斯等离子体科技有限公司</t>
  </si>
  <si>
    <t>苏州市高新区泰山路2号博济科技园b幢203室</t>
  </si>
  <si>
    <t>葛小龙</t>
  </si>
  <si>
    <t>manager@snusz.com</t>
  </si>
  <si>
    <t>苏州市冯氏实验动物设备有限公司</t>
  </si>
  <si>
    <t xml:space="preserve">中國蘇州市相城區黄橋鎮  Huangqiao Town </t>
  </si>
  <si>
    <t xml:space="preserve"> Xiangchen District </t>
  </si>
  <si>
    <t xml:space="preserve"> Suzhou </t>
  </si>
  <si>
    <t xml:space="preserve"> China</t>
  </si>
  <si>
    <t>张玉锋</t>
  </si>
  <si>
    <t>manager@shu-sz.com</t>
  </si>
  <si>
    <t>0512-65462853</t>
  </si>
  <si>
    <t>苏州市相城区黄桥镇</t>
  </si>
  <si>
    <t>吴全元</t>
  </si>
  <si>
    <t>wyq9737@163.com</t>
  </si>
  <si>
    <t>苏州市苏杭科技器材有限公司</t>
  </si>
  <si>
    <t>江苏省苏州市吴中开发区南湖路816号</t>
  </si>
  <si>
    <t>唐伟东</t>
  </si>
  <si>
    <t>65281052@163.com</t>
  </si>
  <si>
    <t>苏州市吴中开发区南湖路816号215128</t>
  </si>
  <si>
    <t>柳瑶</t>
  </si>
  <si>
    <t>苏州市吴中开发区南湖路81楼号</t>
  </si>
  <si>
    <t>苏州苏杭科技器材有限公司</t>
  </si>
  <si>
    <t>苏州市吴中开发区南湖路816号</t>
  </si>
  <si>
    <t>张香树</t>
  </si>
  <si>
    <t>sales@wiskeymedical.com</t>
  </si>
  <si>
    <t>苏州威视健医疗仪器设备进出口有限公司</t>
  </si>
  <si>
    <t>潘荣荣</t>
  </si>
  <si>
    <t>microclear2011@hotmail.com</t>
  </si>
  <si>
    <t>苏州微清医疗器械有限公司</t>
  </si>
  <si>
    <t>苏州工业园区展业路18号中新大厦D420</t>
  </si>
  <si>
    <t>周朦</t>
  </si>
  <si>
    <t>305713844@qq.com</t>
  </si>
  <si>
    <t>苏州汶颢芯片科技有限公司</t>
  </si>
  <si>
    <t>0512-62525802</t>
  </si>
  <si>
    <t>潘国武</t>
  </si>
  <si>
    <t>苏州五福贸易有限公司</t>
  </si>
  <si>
    <t>武岩</t>
  </si>
  <si>
    <t>1565191921@qq.com</t>
  </si>
  <si>
    <t>苏州新区枫桥净化设备厂</t>
  </si>
  <si>
    <t>0512-66170355</t>
  </si>
  <si>
    <t>苏州新区西津桥长江路546号</t>
  </si>
  <si>
    <t>龙霞光</t>
  </si>
  <si>
    <t>18017883702@139.COM</t>
  </si>
  <si>
    <t>苏州新石博电子有限公司</t>
  </si>
  <si>
    <t>潘蓓蓓</t>
  </si>
  <si>
    <t>bpan@thorlabs.com</t>
  </si>
  <si>
    <t>索雷博光电科技（有限）公司</t>
  </si>
  <si>
    <t>021-60561122</t>
  </si>
  <si>
    <t>叶志刚</t>
  </si>
  <si>
    <t>13656599998@139.com</t>
  </si>
  <si>
    <t>台州市黄岩中盛证书有限公司</t>
  </si>
  <si>
    <t>郑上豪</t>
  </si>
  <si>
    <t>978987685@qq.com</t>
  </si>
  <si>
    <t>台州市建工造价咨询有限公司</t>
  </si>
  <si>
    <t>0577-86762212</t>
  </si>
  <si>
    <t>朱明华</t>
  </si>
  <si>
    <t>台州市磊淼塑料制品厂</t>
  </si>
  <si>
    <t>0576-84296757</t>
  </si>
  <si>
    <t>方方</t>
  </si>
  <si>
    <t>869670468@qq.com</t>
  </si>
  <si>
    <t>台州英捷生物试剂有限公司</t>
  </si>
  <si>
    <t>0577-86654519</t>
  </si>
  <si>
    <t>太仓市实验沒备厂</t>
  </si>
  <si>
    <t>中国.江苏太仓市璜泾镇(永乐开发区)</t>
  </si>
  <si>
    <t>欧广云</t>
  </si>
  <si>
    <t>cindy.chen@tecniplast.cn</t>
  </si>
  <si>
    <t>泰尼百斯实验室设备贸易（上海）有限公司</t>
  </si>
  <si>
    <t>021-50810920</t>
  </si>
  <si>
    <t>谭承果</t>
  </si>
  <si>
    <t>0577-85425412</t>
  </si>
  <si>
    <t>徐杏山</t>
  </si>
  <si>
    <t>天长市昊林实验设备有限公司</t>
  </si>
  <si>
    <t>0550-7551488</t>
  </si>
  <si>
    <t>tssysb@126.com</t>
  </si>
  <si>
    <t>天长市田氏实验设备有限公司</t>
  </si>
  <si>
    <t>0550-7834738</t>
  </si>
  <si>
    <t>陈长波</t>
  </si>
  <si>
    <t>天津东方长泰环保技术有限公司</t>
  </si>
  <si>
    <t>华析技术园区海泰绿色产业基地K2座5301室</t>
  </si>
  <si>
    <t>郎丽燕</t>
  </si>
  <si>
    <t>Lisapublic@hotmail.com</t>
  </si>
  <si>
    <t>天津金亚（齿研）商贸有限公司</t>
  </si>
  <si>
    <t>天津市河北区中山路金正公寓1门801室</t>
  </si>
  <si>
    <t>mwd@tellyes.com</t>
  </si>
  <si>
    <t>天津市天堰医教科技开发有限公司</t>
  </si>
  <si>
    <t>天津市华苑新技术产业园区物化道2号海泰火炬创业园B座5F</t>
  </si>
  <si>
    <t>刘恒玉</t>
  </si>
  <si>
    <t>liuhengyu1986@126.com</t>
  </si>
  <si>
    <t>天津天力健康医疗器閭有限公司</t>
  </si>
  <si>
    <t>(Add): 天津市北辰区普济河东道2号天士力现代中药城Tasty Modern TCM Garden</t>
  </si>
  <si>
    <t xml:space="preserve"> PuJehe East Road No.2</t>
  </si>
  <si>
    <t xml:space="preserve"> Beichen District</t>
  </si>
  <si>
    <t xml:space="preserve"> Tianjin</t>
  </si>
  <si>
    <t>傅鹏</t>
  </si>
  <si>
    <t>fup@tjipr.com</t>
  </si>
  <si>
    <t>天津药物研究院新药评价有限公司</t>
  </si>
  <si>
    <t>022-84845262</t>
  </si>
  <si>
    <t>张洁</t>
  </si>
  <si>
    <t>zhangjie-sh@techcomp.cn</t>
  </si>
  <si>
    <t>天美（中国）科学仪器有限公司</t>
  </si>
  <si>
    <t>021-64870138</t>
  </si>
  <si>
    <t>上海漕溪路190号华林大楼9层（电镜）</t>
  </si>
  <si>
    <t>冷云伟</t>
  </si>
  <si>
    <t>lengyunwei@techcomp.cn</t>
  </si>
  <si>
    <t>010-64010651</t>
  </si>
  <si>
    <t>闫坤</t>
  </si>
  <si>
    <t>yankun@techcomp.cn</t>
  </si>
  <si>
    <t>上海漕溪路190号华林大楼9层</t>
  </si>
  <si>
    <t>黄海仙</t>
  </si>
  <si>
    <t>huanghaixian@techcomp.cn</t>
  </si>
  <si>
    <t>+862164870138p1468008107890</t>
  </si>
  <si>
    <t>上海漕溪路 1 90号华林大楼9层</t>
  </si>
  <si>
    <t>朱磊贵</t>
  </si>
  <si>
    <t>通力电梯有限公司温州分公司</t>
  </si>
  <si>
    <t>桑小亮</t>
  </si>
  <si>
    <t>simo79103@163.com</t>
  </si>
  <si>
    <t>通用电气公司</t>
  </si>
  <si>
    <t>中国杭州市曙光路122号 浙江世界贸易中</t>
  </si>
  <si>
    <t>心世界贸易大厦a座906室</t>
  </si>
  <si>
    <t>龚浩</t>
  </si>
  <si>
    <t>hao.gong@geahk.ge.com</t>
  </si>
  <si>
    <t>上海浦东新区张江高科技园区 华佗路 1 号 1 号楼2楼C220</t>
  </si>
  <si>
    <t>Chenbin.chen@ge.com</t>
  </si>
  <si>
    <t>通用电气国际事务公司</t>
  </si>
  <si>
    <t>浙江省杭州市曙光路122号世贸中心A座906室</t>
  </si>
  <si>
    <t>谢武波</t>
  </si>
  <si>
    <t>通用电器医疗部门</t>
  </si>
  <si>
    <t>马红霞</t>
  </si>
  <si>
    <t>amy_ma@labcaregroup.com</t>
  </si>
  <si>
    <t>通用实验科技集团</t>
  </si>
  <si>
    <t>上海市国宾路36号万达商业广场b栋22012202室</t>
  </si>
  <si>
    <t>陈大江</t>
  </si>
  <si>
    <t>771254659@qq.com</t>
  </si>
  <si>
    <t>同方知网(北京)技术有限公司</t>
  </si>
  <si>
    <t>杨祥飞</t>
  </si>
  <si>
    <t>yangxiangfei2005@163.com</t>
  </si>
  <si>
    <t>同方知网数字出版技术股份有限公司</t>
  </si>
  <si>
    <t>010-62969002</t>
  </si>
  <si>
    <t>魏伟红</t>
  </si>
  <si>
    <t>eyewei@163.com</t>
  </si>
  <si>
    <t>同科林医疗仪器（上海）有限公司</t>
  </si>
  <si>
    <t>上海市普陀区金沙江路1628号绿洲中环中心1号楼1607室</t>
  </si>
  <si>
    <t>江丹丹</t>
  </si>
  <si>
    <t>will.jiang@clinico.com.tw</t>
  </si>
  <si>
    <t>普陀区金沙江路 1628 号 绿洲中环中心 1号楼 16061608 室客户服务电话</t>
  </si>
  <si>
    <t>蔡真</t>
  </si>
  <si>
    <t>naninanicc@163.com</t>
  </si>
  <si>
    <t>拓普康株式会社</t>
  </si>
  <si>
    <t>02152387722p220</t>
  </si>
  <si>
    <t>上海市延安西路726號 華敏翰尊國際大厦14樓l座</t>
  </si>
  <si>
    <t>蒋睿琛</t>
  </si>
  <si>
    <t>2447858968@qq.com</t>
  </si>
  <si>
    <t>万邦工程管理咨询有限公司</t>
  </si>
  <si>
    <t>0571-86591373</t>
  </si>
  <si>
    <t>王教强</t>
  </si>
  <si>
    <t>564838974@qq.com</t>
  </si>
  <si>
    <t>0577-89889003</t>
  </si>
  <si>
    <t>王伟贞</t>
  </si>
  <si>
    <t>519959342@qq.com</t>
  </si>
  <si>
    <t>0577-85454525</t>
  </si>
  <si>
    <t>胡文强</t>
  </si>
  <si>
    <t>kevin.hu@wilsonart.com.cn</t>
  </si>
  <si>
    <t>威盛亚(上海)有限公司</t>
  </si>
  <si>
    <t>中山西路2025号永升大厦 1118室</t>
  </si>
  <si>
    <t>周慧明</t>
  </si>
  <si>
    <t>brightzhh@163.com</t>
  </si>
  <si>
    <t>威讯科技（集团）有限公司</t>
  </si>
  <si>
    <t>张向明</t>
  </si>
  <si>
    <t>xiangming815@126.com</t>
  </si>
  <si>
    <t>潍坊华信氧业有限公司</t>
  </si>
  <si>
    <t>张海航</t>
  </si>
  <si>
    <t>1530986520@qq.com</t>
  </si>
  <si>
    <t>温岭市城东圣澳办公用品经营部</t>
  </si>
  <si>
    <t>0576-86101595</t>
  </si>
  <si>
    <t>袁迪锋</t>
  </si>
  <si>
    <t>758861573@qq.com</t>
  </si>
  <si>
    <t>温医学生创业　电脑工作室</t>
  </si>
  <si>
    <t>向美玲</t>
  </si>
  <si>
    <t>温医学生创业　生活用品工作室</t>
  </si>
  <si>
    <t>吴冰纳</t>
  </si>
  <si>
    <t>温医学生创业　文具工作室</t>
  </si>
  <si>
    <t>李超</t>
  </si>
  <si>
    <t>172571333@qq.com</t>
  </si>
  <si>
    <t>温医学生创业　医强实验用品</t>
  </si>
  <si>
    <t>温州阿哆诺斯食品有限公司</t>
  </si>
  <si>
    <t>0577-88252265</t>
  </si>
  <si>
    <t>宣光良</t>
  </si>
  <si>
    <t>wza1y1qx@yahoo.cn</t>
  </si>
  <si>
    <t>温州爱乐医疗器械有限公司</t>
  </si>
  <si>
    <t>溫州市鹿城區安瀾小區浦口路53號</t>
  </si>
  <si>
    <t>谷建成</t>
  </si>
  <si>
    <t>523895178@qq.com</t>
  </si>
  <si>
    <t>温州安琪商贸有限公司</t>
  </si>
  <si>
    <t>0577-86698610</t>
  </si>
  <si>
    <t>王延喜</t>
  </si>
  <si>
    <t>温州奥士家具有限公司</t>
  </si>
  <si>
    <t>0577-88656023</t>
  </si>
  <si>
    <t>池正利</t>
  </si>
  <si>
    <t>123783@qq.com</t>
  </si>
  <si>
    <t>温州百骏生物科技有限公司</t>
  </si>
  <si>
    <t>0577-88845637</t>
  </si>
  <si>
    <t>吴向东</t>
  </si>
  <si>
    <t>温州百兴电脑耗材</t>
  </si>
  <si>
    <t>温州市车站大道东游店面25号 耗材配送.硒鼓加墨.打印机.复印机.传真.体机维俨</t>
  </si>
  <si>
    <t>小陈</t>
  </si>
  <si>
    <t>洪连微</t>
  </si>
  <si>
    <t>wzbaideli@163.com</t>
  </si>
  <si>
    <t>温州拜得利家具有限公司</t>
  </si>
  <si>
    <t>温州家具市场五区（慈湖路口）</t>
  </si>
  <si>
    <t>温州北大方印刷</t>
  </si>
  <si>
    <t>0577-86686321</t>
  </si>
  <si>
    <t>卢成锋</t>
  </si>
  <si>
    <t>温州贝肯通广告装饰有限公司</t>
  </si>
  <si>
    <t>0577-88382990</t>
  </si>
  <si>
    <t>朱远</t>
  </si>
  <si>
    <t>269719590@qq.com</t>
  </si>
  <si>
    <t>温州菜篮子集团有限公司</t>
  </si>
  <si>
    <t>0577-88108176</t>
  </si>
  <si>
    <t>吴伟</t>
  </si>
  <si>
    <t>温州长风生物技术有限公司</t>
  </si>
  <si>
    <t>changfengbio@126.com</t>
  </si>
  <si>
    <t>温州长风生物试剂有限公司</t>
  </si>
  <si>
    <t>物流部 张细松  13968848470(688470) 销售部 孟锐锋 13736996017（696017）</t>
  </si>
  <si>
    <t>盛利红</t>
  </si>
  <si>
    <t>15967446865@139.COM</t>
  </si>
  <si>
    <t>温州畅想贸易有限公司</t>
  </si>
  <si>
    <t>0577-88897715</t>
  </si>
  <si>
    <t>张敏凯</t>
  </si>
  <si>
    <t>sa1es@cg17.com</t>
  </si>
  <si>
    <t>温州创高电子仪器有限公司</t>
  </si>
  <si>
    <t>温州市鹿城路奥林匹克广场152号</t>
  </si>
  <si>
    <t>邵仙忠</t>
  </si>
  <si>
    <t>397353619@qq.com</t>
  </si>
  <si>
    <t>温州次元数字科技有限公司</t>
  </si>
  <si>
    <t>0577-57770233</t>
  </si>
  <si>
    <t>叶芳芳</t>
  </si>
  <si>
    <t>叶继克</t>
  </si>
  <si>
    <t>309198118@qq.com</t>
  </si>
  <si>
    <t>何筱乐</t>
  </si>
  <si>
    <t>rosemary86577@126.com</t>
  </si>
  <si>
    <t>温州大地进出口有限公司</t>
  </si>
  <si>
    <t>郑跃伟</t>
  </si>
  <si>
    <t>229400393@QQ.COM</t>
  </si>
  <si>
    <t>温州德锋安防设备安装有限公司</t>
  </si>
  <si>
    <t>任剑峰</t>
  </si>
  <si>
    <t>604490480@qq.com</t>
  </si>
  <si>
    <t>温州德格尔医疗设备有限公司</t>
  </si>
  <si>
    <t>0577-65888741</t>
  </si>
  <si>
    <t>王晓枢</t>
  </si>
  <si>
    <t>温州迪迪通信科技有限公司</t>
  </si>
  <si>
    <t>0577-88911510</t>
  </si>
  <si>
    <t>林元丽</t>
  </si>
  <si>
    <t>13905775171@139.com</t>
  </si>
  <si>
    <t>温州电脑市场展望电脑店</t>
  </si>
  <si>
    <t>方建霞</t>
  </si>
  <si>
    <t>温州东方饮料食品有限公司</t>
  </si>
  <si>
    <t>0577-86688480</t>
  </si>
  <si>
    <t>吴经理</t>
  </si>
  <si>
    <t>温州东联市政工程有限公司</t>
  </si>
  <si>
    <t>0577-86565252</t>
  </si>
  <si>
    <t>付细章</t>
  </si>
  <si>
    <t>13738326699@qq.com</t>
  </si>
  <si>
    <t>温州东瓯会计师事务所有限责任公司</t>
  </si>
  <si>
    <t>0577-88637322</t>
  </si>
  <si>
    <t>陈众乐</t>
  </si>
  <si>
    <t>温州东升学生用品有限公司</t>
  </si>
  <si>
    <t>章晓杰</t>
  </si>
  <si>
    <t>温州丰迪汔车维修有限公司</t>
  </si>
  <si>
    <t>汤秋菊</t>
  </si>
  <si>
    <t>450650932@qq.com</t>
  </si>
  <si>
    <t>温州福浙石材雕塑有限公司</t>
  </si>
  <si>
    <t>0577-86703185</t>
  </si>
  <si>
    <t>刘成成</t>
  </si>
  <si>
    <t>703986601@qq.com</t>
  </si>
  <si>
    <t>温州高品科技有限公司</t>
  </si>
  <si>
    <t>0577-88989909</t>
  </si>
  <si>
    <t>单国平</t>
  </si>
  <si>
    <t>15058787808@139.COM</t>
  </si>
  <si>
    <t>温州高新技术产业开发区国平自动门经营部</t>
  </si>
  <si>
    <t>孙经理</t>
  </si>
  <si>
    <t>温州高新技术产业开发区科美办公家具经营部</t>
  </si>
  <si>
    <t>0577-84252452</t>
  </si>
  <si>
    <t>谢义锁</t>
  </si>
  <si>
    <t>温州高新技术产业开发区正益厨房设备厂</t>
  </si>
  <si>
    <t>0577-86522562</t>
  </si>
  <si>
    <t>704338475@qq.com</t>
  </si>
  <si>
    <t>温州高新瑞诚家具有限公司</t>
  </si>
  <si>
    <t>2577-85507078</t>
  </si>
  <si>
    <t>曹晓蓉</t>
  </si>
  <si>
    <t>温州桂香村</t>
  </si>
  <si>
    <t>李震</t>
  </si>
  <si>
    <t>温州国际会议展览中心有限公司广告分公司</t>
  </si>
  <si>
    <t>0577-56582523</t>
  </si>
  <si>
    <t>徐利琳</t>
  </si>
  <si>
    <t>973554772@qq.com</t>
  </si>
  <si>
    <t>温州国联信息科技有限公司</t>
  </si>
  <si>
    <t>0577-88863756</t>
  </si>
  <si>
    <t>李荣耀</t>
  </si>
  <si>
    <t>温州国正装饰有限公司</t>
  </si>
  <si>
    <t>邵国忠</t>
  </si>
  <si>
    <t>103925823@qq.com</t>
  </si>
  <si>
    <t>温州海邦家具有限公司</t>
  </si>
  <si>
    <t>0577-89799765</t>
  </si>
  <si>
    <t>0577-86654242</t>
  </si>
  <si>
    <t>李晓灵</t>
  </si>
  <si>
    <t>13676705128@139.com</t>
  </si>
  <si>
    <t>温州海螺调味品有限公司</t>
  </si>
  <si>
    <t>0577-86531001</t>
  </si>
  <si>
    <t>林建社</t>
  </si>
  <si>
    <t>13988888888@139.com</t>
  </si>
  <si>
    <t>温州海纳数码科技有限公司</t>
  </si>
  <si>
    <t>0577-88813600</t>
  </si>
  <si>
    <t>侯旭华</t>
  </si>
  <si>
    <t>13988888888@139.COM</t>
  </si>
  <si>
    <t>谢春雷</t>
  </si>
  <si>
    <t>19578111@QQ.COM</t>
  </si>
  <si>
    <t>温州豪家成套设备有限公司</t>
  </si>
  <si>
    <t>0577-89897650</t>
  </si>
  <si>
    <t>黄小毅</t>
  </si>
  <si>
    <t>sales@haodebao.bmw.com.cn</t>
  </si>
  <si>
    <t>温州好德宝汽车服务有限公司</t>
  </si>
  <si>
    <t>温州市温州大道3942号</t>
  </si>
  <si>
    <t>谢丽敏</t>
  </si>
  <si>
    <t>温州好又多百货有限公司</t>
  </si>
  <si>
    <t>0577-88331100</t>
  </si>
  <si>
    <t>刘要</t>
  </si>
  <si>
    <t>15990675363@QQ.COM</t>
  </si>
  <si>
    <t>温州浩兴科技有限公司</t>
  </si>
  <si>
    <t>0577-88381630</t>
  </si>
  <si>
    <t>蔡辉</t>
  </si>
  <si>
    <t>温州合众科技有限公司</t>
  </si>
  <si>
    <t>温州市黎明路数码科技广场A21</t>
  </si>
  <si>
    <t>陈吉夏</t>
  </si>
  <si>
    <t>15057548566@139.COM</t>
  </si>
  <si>
    <t>温州恒胜暖通设备有限公司</t>
  </si>
  <si>
    <t>0577-67319611</t>
  </si>
  <si>
    <t>张正海</t>
  </si>
  <si>
    <t>215657985@qq.com</t>
  </si>
  <si>
    <t>温州宏创家电贸易有限公司</t>
  </si>
  <si>
    <t>温州市学院西路286号320室</t>
  </si>
  <si>
    <t>1175196946@qq.com</t>
  </si>
  <si>
    <t>温州宏德日用品店</t>
  </si>
  <si>
    <t>杜海洋</t>
  </si>
  <si>
    <t>562294153@qq.com</t>
  </si>
  <si>
    <t>温州宏欣电器有限公司</t>
  </si>
  <si>
    <t>0577-88728723</t>
  </si>
  <si>
    <t>飞霞北路华电新都A幢113号</t>
  </si>
  <si>
    <t>吴俊亮</t>
  </si>
  <si>
    <t>36439540@qq.com</t>
  </si>
  <si>
    <t>吴胜相</t>
  </si>
  <si>
    <t>1971118362@qq.com</t>
  </si>
  <si>
    <t>况军</t>
  </si>
  <si>
    <t>kj@hongtec.cn</t>
  </si>
  <si>
    <t>温州鸿远科技有限公司</t>
  </si>
  <si>
    <t>0577-88280189</t>
  </si>
  <si>
    <t>项欣才</t>
  </si>
  <si>
    <t>550102816@qq.com</t>
  </si>
  <si>
    <t>温州鸿跃成套机械有限公司</t>
  </si>
  <si>
    <t>0577-86828666</t>
  </si>
  <si>
    <t>倪秀册</t>
  </si>
  <si>
    <t>15395778288@139.COM</t>
  </si>
  <si>
    <t>温州华鸿空调设备有限公司</t>
  </si>
  <si>
    <t>余集根</t>
  </si>
  <si>
    <t>温州华美环境工程有限公司</t>
  </si>
  <si>
    <t>诸葛蔷薇</t>
  </si>
  <si>
    <t>zhugqw@163.com</t>
  </si>
  <si>
    <t>温州华泰医疗器械有限公司</t>
  </si>
  <si>
    <t>瑞安市沿江东路18幢23号</t>
  </si>
  <si>
    <t>王莲莲</t>
  </si>
  <si>
    <t>1454351742@qq.com</t>
  </si>
  <si>
    <t>温州华王雕塑艺术有限公司</t>
  </si>
  <si>
    <t>温州市锦绣路横渎住宅楼2幢102号</t>
  </si>
  <si>
    <t>杨沛亚</t>
  </si>
  <si>
    <t>温州华威对外经济贸易有限公司</t>
  </si>
  <si>
    <t>张赛</t>
  </si>
  <si>
    <t>69358497@qq.com</t>
  </si>
  <si>
    <t>雪山路汇发家苑C幢202室</t>
  </si>
  <si>
    <t>王秀艳</t>
  </si>
  <si>
    <t>温州华兴隆国际家具城天驰家具店</t>
  </si>
  <si>
    <t>0577-86686981</t>
  </si>
  <si>
    <t>杨德样</t>
  </si>
  <si>
    <t>yangde98@163.com</t>
  </si>
  <si>
    <t>温州怀铁医疗器械有限公司</t>
  </si>
  <si>
    <t>温州市鹿城区大南门诚达大厦A幢５C</t>
  </si>
  <si>
    <t>陈斌斌</t>
  </si>
  <si>
    <t>75484291@QQ.COM</t>
  </si>
  <si>
    <t>温州汇德智能系统工程有限公司</t>
  </si>
  <si>
    <t>0577-88100220</t>
  </si>
  <si>
    <t>刘志军</t>
  </si>
  <si>
    <t>13353389999@139.com</t>
  </si>
  <si>
    <t>温州汇鹏体育用品有限公司</t>
  </si>
  <si>
    <t>严凌杰</t>
  </si>
  <si>
    <t>13705883948@163.com</t>
  </si>
  <si>
    <t>温州吉克机电有限公司</t>
  </si>
  <si>
    <t>0577-88813046</t>
  </si>
  <si>
    <t>0577-84412521</t>
  </si>
  <si>
    <t>储望春</t>
  </si>
  <si>
    <t>1154320389@qq.com</t>
  </si>
  <si>
    <t>温州吉仕家用电器销售有限公司</t>
  </si>
  <si>
    <t>0577-85622120</t>
  </si>
  <si>
    <t>黄健</t>
  </si>
  <si>
    <t>18958969000@139.COM</t>
  </si>
  <si>
    <t>温州佳明办公设备有限公司</t>
  </si>
  <si>
    <t>施金国</t>
  </si>
  <si>
    <t>温州佳业</t>
  </si>
  <si>
    <t>徐经理</t>
  </si>
  <si>
    <t>温州家具市场卧乐家具经营部</t>
  </si>
  <si>
    <t>0577-84265232</t>
  </si>
  <si>
    <t>温州家具市场尊贵家具经营部</t>
  </si>
  <si>
    <t>0577-85656521</t>
  </si>
  <si>
    <t>陈世雄</t>
  </si>
  <si>
    <t>273891344@qq.com</t>
  </si>
  <si>
    <t>温州健暖特幼儿家纺有限公司</t>
  </si>
  <si>
    <t>0577-66967656</t>
  </si>
  <si>
    <t>408826761@QQ.COM</t>
  </si>
  <si>
    <t>温州杰逊科技有限公司</t>
  </si>
  <si>
    <t>0577-88114758</t>
  </si>
  <si>
    <t>项晓雷</t>
  </si>
  <si>
    <t>15968714113@139.C0M</t>
  </si>
  <si>
    <t>温州杰音视听电子有限公司</t>
  </si>
  <si>
    <t>程俊杰</t>
  </si>
  <si>
    <t>13305771909@139.COM</t>
  </si>
  <si>
    <t>谢尚德</t>
  </si>
  <si>
    <t>17091830157@163.com</t>
  </si>
  <si>
    <t>温州捷创电子商务有限公司</t>
  </si>
  <si>
    <t>0577-56983557</t>
  </si>
  <si>
    <t>毛华贵</t>
  </si>
  <si>
    <t>maohuagui@wzpco.com</t>
  </si>
  <si>
    <t>温州捷杨有害生物防治有限公司</t>
  </si>
  <si>
    <t>0577-88891992</t>
  </si>
  <si>
    <t>45772400@qq.com</t>
  </si>
  <si>
    <t>温州金丽典家具有限公司</t>
  </si>
  <si>
    <t>0577-85586525</t>
  </si>
  <si>
    <t>0577-86160658</t>
  </si>
  <si>
    <t>金军</t>
  </si>
  <si>
    <t>JQYSWZ@163.com</t>
  </si>
  <si>
    <t>温州金奇印刷物资有限公司</t>
  </si>
  <si>
    <t>王新社</t>
  </si>
  <si>
    <t>wzjphb@163.com</t>
  </si>
  <si>
    <t>温州锦鹏环保工程有限公司</t>
  </si>
  <si>
    <t>温州市高田路85号</t>
  </si>
  <si>
    <t>温州经济技术开发区奥利生物医学仪器厂</t>
  </si>
  <si>
    <t>0577-88316462</t>
  </si>
  <si>
    <t>汤云峰</t>
  </si>
  <si>
    <t>温州精英体育用品有限公司</t>
  </si>
  <si>
    <t>0577-88990087</t>
  </si>
  <si>
    <t>林尤特</t>
  </si>
  <si>
    <t>920470004@qq.com</t>
  </si>
  <si>
    <t>温州九泰科学器材有限公司</t>
  </si>
  <si>
    <t>0577-86516001</t>
  </si>
  <si>
    <t>陈日伟</t>
  </si>
  <si>
    <t>wenzhoucrw@163.com</t>
  </si>
  <si>
    <t>86516002p81286516001</t>
  </si>
  <si>
    <t>林莞尔</t>
  </si>
  <si>
    <t>温州市化工市场401号</t>
  </si>
  <si>
    <t>杨飞月</t>
  </si>
  <si>
    <t>李光辉</t>
  </si>
  <si>
    <t>332192278@QQ.COM</t>
  </si>
  <si>
    <t>温州君隆汽车贸易有限公司</t>
  </si>
  <si>
    <t>0577-85672369</t>
  </si>
  <si>
    <t>蔡爱光</t>
  </si>
  <si>
    <t>温州卡西亚智能科技有限公司</t>
  </si>
  <si>
    <t>057-12345678</t>
  </si>
  <si>
    <t>韩剑锋</t>
  </si>
  <si>
    <t>9210c@126.com</t>
  </si>
  <si>
    <t>温州开元集团有限公司</t>
  </si>
  <si>
    <t>0577-88636874</t>
  </si>
  <si>
    <t>张乐</t>
  </si>
  <si>
    <t>温州开元文化企划有限公司</t>
  </si>
  <si>
    <t>0577-85652541</t>
  </si>
  <si>
    <t>陈凤燕</t>
  </si>
  <si>
    <t>13806874518@139.com</t>
  </si>
  <si>
    <t>温州康百体育用品有限公司</t>
  </si>
  <si>
    <t>0577-88196567</t>
  </si>
  <si>
    <t>吴成洁</t>
  </si>
  <si>
    <t>温州康成建筑安装工程有限公司</t>
  </si>
  <si>
    <t>0577-86565256</t>
  </si>
  <si>
    <t>徐利剑</t>
  </si>
  <si>
    <t>279128000@QQ.COM</t>
  </si>
  <si>
    <t>温州康都机电有限公司</t>
  </si>
  <si>
    <t>0577-89889139</t>
  </si>
  <si>
    <t>朱建兰</t>
  </si>
  <si>
    <t>2355780602@qq.com</t>
  </si>
  <si>
    <t>温州康福酒店设备有限公司</t>
  </si>
  <si>
    <t>0577-28862888</t>
  </si>
  <si>
    <t>温州康福酒店用品设备有限公司</t>
  </si>
  <si>
    <t>陈玲玲</t>
  </si>
  <si>
    <t>724313040@qq.com</t>
  </si>
  <si>
    <t>温州康帕斯医疗器械有限公司</t>
  </si>
  <si>
    <t>0577-88129086</t>
  </si>
  <si>
    <t>刘学哲13615773085</t>
  </si>
  <si>
    <t>郑志</t>
  </si>
  <si>
    <t>xufengzzj@163.com</t>
  </si>
  <si>
    <t>温州康瑞医用器材有限公司</t>
  </si>
  <si>
    <t>温州市鹿城区车站大道瑞锦组团9幢111市</t>
  </si>
  <si>
    <t>郑拼拼</t>
  </si>
  <si>
    <t>温州康悦商贸有限公司</t>
  </si>
  <si>
    <t>瓯海区梧田街道盛大花园11幢110室</t>
  </si>
  <si>
    <t>林啸</t>
  </si>
  <si>
    <t>823757012@qq.com</t>
  </si>
  <si>
    <t>0577-56769179</t>
  </si>
  <si>
    <t>商福来</t>
  </si>
  <si>
    <t>金一武</t>
  </si>
  <si>
    <t>18957729295@139.COM</t>
  </si>
  <si>
    <t>温州科达智能科技有限公司</t>
  </si>
  <si>
    <t>0577-88689785</t>
  </si>
  <si>
    <t>李斌</t>
  </si>
  <si>
    <t>JIANER.CHEN@WZKJ.COM.CN</t>
  </si>
  <si>
    <t>温州科教数码有限公司</t>
  </si>
  <si>
    <t>0577-89862968</t>
  </si>
  <si>
    <t>庄庄</t>
  </si>
  <si>
    <t>Jianer.chen@wzkj.com.cn</t>
  </si>
  <si>
    <t>0577-88811106</t>
  </si>
  <si>
    <t>潘素燕</t>
  </si>
  <si>
    <t>0577-88861027</t>
  </si>
  <si>
    <t>叶寅亮</t>
  </si>
  <si>
    <t>YINLIANG.YE@WZKJ.COM.CN</t>
  </si>
  <si>
    <t>0577-89860101</t>
  </si>
  <si>
    <t>陈健尔</t>
  </si>
  <si>
    <t>13566226362@139.COM</t>
  </si>
  <si>
    <t>0577-88861062</t>
  </si>
  <si>
    <t>林琼</t>
  </si>
  <si>
    <t>88501008@QQ.COM</t>
  </si>
  <si>
    <t>温州科源数码科技有限公司</t>
  </si>
  <si>
    <t>0577-88866519</t>
  </si>
  <si>
    <t>徐良芬</t>
  </si>
  <si>
    <t>15058366733@139.COM</t>
  </si>
  <si>
    <t>夏小锋</t>
  </si>
  <si>
    <t>温州快鹿集团有限公司</t>
  </si>
  <si>
    <t>温州蓝祥商贸有限公司</t>
  </si>
  <si>
    <t>0577-85564247</t>
  </si>
  <si>
    <t>吴金鑫</t>
  </si>
  <si>
    <t>lebao@lebao118.com</t>
  </si>
  <si>
    <t>温州乐宝环卫设备有限公司</t>
  </si>
  <si>
    <t>温州市蛟翔巷132号</t>
  </si>
  <si>
    <t>wfang79@126.com</t>
  </si>
  <si>
    <t>温州乐途医疗器械有限公司</t>
  </si>
  <si>
    <t>0577-88835222</t>
  </si>
  <si>
    <t>温州乐艺坊图文设计有限公司</t>
  </si>
  <si>
    <t>0577-85212542</t>
  </si>
  <si>
    <t>杨兰兰</t>
  </si>
  <si>
    <t>温州雷博</t>
  </si>
  <si>
    <t>苏怡</t>
  </si>
  <si>
    <t>suyi98079@21cn.com</t>
  </si>
  <si>
    <t>温州雷博贸易有限公司</t>
  </si>
  <si>
    <t>浙江省温州市江滨欧洲城中央大楼802室</t>
  </si>
  <si>
    <t>yyj_raymond@163.com</t>
  </si>
  <si>
    <t>温州雷蒙光电科技有限公司</t>
  </si>
  <si>
    <t xml:space="preserve">温州高新技术园区创业园c幢309.311室  Room 31 1 </t>
  </si>
  <si>
    <t xml:space="preserve"> C Building </t>
  </si>
  <si>
    <t xml:space="preserve"> Wenzhou Hi  Tech Park </t>
  </si>
  <si>
    <t xml:space="preserve"> Wenzhou </t>
  </si>
  <si>
    <t>钟晓洁</t>
  </si>
  <si>
    <t>wzld109@aliyun.com</t>
  </si>
  <si>
    <t>温州力德医疗器械有限公司</t>
  </si>
  <si>
    <t>0577-88151199</t>
  </si>
  <si>
    <t>徐雪聪</t>
  </si>
  <si>
    <t>934604990@qq.com</t>
  </si>
  <si>
    <t>温州丽晶医疗器械有限公司</t>
  </si>
  <si>
    <t>0577-86009689</t>
  </si>
  <si>
    <t>成宏</t>
  </si>
  <si>
    <t>18573407906@139.COM</t>
  </si>
  <si>
    <t>温州励丰文化产业有限公司</t>
  </si>
  <si>
    <t>胡钧志</t>
  </si>
  <si>
    <t>upshome@126.com</t>
  </si>
  <si>
    <t>温州联乐科技有限公司</t>
  </si>
  <si>
    <t>0577-88363502</t>
  </si>
  <si>
    <t>周坚棣</t>
  </si>
  <si>
    <t>kgd_629@163.com</t>
  </si>
  <si>
    <t>温州联强网络技术有限公司</t>
  </si>
  <si>
    <t>0577-88869268</t>
  </si>
  <si>
    <t>279529703@qq.com</t>
  </si>
  <si>
    <t>温州联谊医疗器械有限公司</t>
  </si>
  <si>
    <t>0577-88161580</t>
  </si>
  <si>
    <t>温州市海坦山庄B幢二层温州市环城东路海坦山庄b幢二层</t>
  </si>
  <si>
    <t>陈磊</t>
  </si>
  <si>
    <t>温州零零壹数码通信有限公司</t>
  </si>
  <si>
    <t>0577-86652522</t>
  </si>
  <si>
    <t>黄悦</t>
  </si>
  <si>
    <t>dongri168@sohu.com</t>
  </si>
  <si>
    <t>温州鹿城东日贸易有限公司</t>
  </si>
  <si>
    <t>储万春</t>
  </si>
  <si>
    <t>温州鹿城区江滨皇储家纺店</t>
  </si>
  <si>
    <t>0577-85525425</t>
  </si>
  <si>
    <t>高远简</t>
  </si>
  <si>
    <t>温州鹿城区莲池高远简服装店</t>
  </si>
  <si>
    <t>0577-88209159</t>
  </si>
  <si>
    <t>何小菊</t>
  </si>
  <si>
    <t>温州鹿城外贸</t>
  </si>
  <si>
    <t>姚凛</t>
  </si>
  <si>
    <t>温州鹿城五马姚大夫综合门诊部</t>
  </si>
  <si>
    <t>0577-86652452</t>
  </si>
  <si>
    <t>杨丽婷</t>
  </si>
  <si>
    <t>1453622744@qq.com</t>
  </si>
  <si>
    <t>温州鹿王工艺美术有限公司</t>
  </si>
  <si>
    <t>0577-88230188</t>
  </si>
  <si>
    <t>1691548256@qq.com</t>
  </si>
  <si>
    <t>温州绿锦园林养护有限公司</t>
  </si>
  <si>
    <t>0577-85452542</t>
  </si>
  <si>
    <t>461858912@QQ.COM</t>
  </si>
  <si>
    <t>温州南站电脑市场展望电脑店</t>
  </si>
  <si>
    <t>0577-88830138</t>
  </si>
  <si>
    <t>陈通明</t>
  </si>
  <si>
    <t>sunner19850@163.com</t>
  </si>
  <si>
    <t>温州欧尚电器有限公司</t>
  </si>
  <si>
    <t>温州黄龙家电市场2区13号</t>
  </si>
  <si>
    <t>陈谦</t>
  </si>
  <si>
    <t>hongxiangwz@163.com</t>
  </si>
  <si>
    <t>谭毅</t>
  </si>
  <si>
    <t>13857712820@139.com</t>
  </si>
  <si>
    <t>温州欧尚职业服饰有限公司</t>
  </si>
  <si>
    <t>欧艺阿东</t>
  </si>
  <si>
    <t>温州欧艺地毯有限公司</t>
  </si>
  <si>
    <t>0577-88858561</t>
  </si>
  <si>
    <t>王贤勇</t>
  </si>
  <si>
    <t>温州瓯北康泰生物制品公司</t>
  </si>
  <si>
    <t>王丽云</t>
  </si>
  <si>
    <t>1922504291@QQ.COM</t>
  </si>
  <si>
    <t>温州瓯捷科技有限公司</t>
  </si>
  <si>
    <t>0577-88838317</t>
  </si>
  <si>
    <t>黄绯亚</t>
  </si>
  <si>
    <t>847223929@qq.com</t>
  </si>
  <si>
    <t>温州浦发工程造价咨询事务所有限公司</t>
  </si>
  <si>
    <t>0577-88520452</t>
  </si>
  <si>
    <t>许先生</t>
  </si>
  <si>
    <t>温州普景照明有限公司</t>
  </si>
  <si>
    <t>0577-86689546</t>
  </si>
  <si>
    <t>潘安</t>
  </si>
  <si>
    <t>260059989@qq.com</t>
  </si>
  <si>
    <t>温州普诺生物科技有限公司</t>
  </si>
  <si>
    <t>徐琳丽</t>
  </si>
  <si>
    <t>15258826241@139.com</t>
  </si>
  <si>
    <t>温州颀安科技有限公司</t>
  </si>
  <si>
    <t>刘晓琳</t>
  </si>
  <si>
    <t>13506778860@139.COM</t>
  </si>
  <si>
    <t>叶增川</t>
  </si>
  <si>
    <t>2442683508@QQ.COM</t>
  </si>
  <si>
    <t>0577-88899833</t>
  </si>
  <si>
    <t>张敬德</t>
  </si>
  <si>
    <t>温州青松有害生物防治实业有限公司</t>
  </si>
  <si>
    <t>0577-88877518</t>
  </si>
  <si>
    <t>15988442135@139.com</t>
  </si>
  <si>
    <t>温州求精贸易有限公司</t>
  </si>
  <si>
    <t>0577-88380828</t>
  </si>
  <si>
    <t>138316637@qq.com</t>
  </si>
  <si>
    <t>温州热力体育用品有限公司</t>
  </si>
  <si>
    <t>温州市飞霞北路保利大楼C幢1032号</t>
  </si>
  <si>
    <t>叶金雪</t>
  </si>
  <si>
    <t>hjyjx@163.com</t>
  </si>
  <si>
    <t>温州人和科技有限公司</t>
  </si>
  <si>
    <t>温州市黎明西路215弄11号</t>
  </si>
  <si>
    <t>312282900@QQ.COM</t>
  </si>
  <si>
    <t>0577-88834228</t>
  </si>
  <si>
    <t>邓德鹏</t>
  </si>
  <si>
    <t>温州日报报业集团有限公司印务分公司</t>
  </si>
  <si>
    <t>0577-86902016</t>
  </si>
  <si>
    <t>夏慧奇</t>
  </si>
  <si>
    <t>beachwear@progressinc.cn</t>
  </si>
  <si>
    <t>温州瑞银经贸有限公司</t>
  </si>
  <si>
    <t>经济技术开发区上江路80号5楼</t>
  </si>
  <si>
    <t>项瞻峰</t>
  </si>
  <si>
    <t>28706356@qq.com</t>
  </si>
  <si>
    <t>龙湾区沙城镇金瓯路8号3幢２层</t>
  </si>
  <si>
    <t>赵天明</t>
  </si>
  <si>
    <t>kerryzhao@foxmail.com</t>
  </si>
  <si>
    <t>上江路80号邻里广场5楼C2627</t>
  </si>
  <si>
    <t>邱慧慧</t>
  </si>
  <si>
    <t>beltbag@progressinc.cn</t>
  </si>
  <si>
    <t>温州经济技术开发区上江路80号新邻里广场五楼2627</t>
  </si>
  <si>
    <t>王启静</t>
  </si>
  <si>
    <t>403286122@qq.com</t>
  </si>
  <si>
    <t>温州润莱贸易有限公司</t>
  </si>
  <si>
    <t>0577-88832803</t>
  </si>
  <si>
    <t>刘丽威</t>
  </si>
  <si>
    <t>505797110@qq.com</t>
  </si>
  <si>
    <t>温州三凌建设项目管理有限公司</t>
  </si>
  <si>
    <t>0577-88118799</t>
  </si>
  <si>
    <t>高翱</t>
  </si>
  <si>
    <t>wzshande@outlook.com</t>
  </si>
  <si>
    <t>温州善德贸易有限公司</t>
  </si>
  <si>
    <t>0577-88583307</t>
  </si>
  <si>
    <t>陈文豪</t>
  </si>
  <si>
    <t>李榕耀</t>
  </si>
  <si>
    <t>温州商贸城何则见服装店</t>
  </si>
  <si>
    <t>温州商贸城则见服装店</t>
  </si>
  <si>
    <t>许胜达</t>
  </si>
  <si>
    <t>温州胜旺家具有限公司</t>
  </si>
  <si>
    <t>谷培诚</t>
  </si>
  <si>
    <t>195452672@qq.com</t>
  </si>
  <si>
    <t>温州圣火高科技有限公司</t>
  </si>
  <si>
    <t>车站大道华盟商务广场1603室</t>
  </si>
  <si>
    <t>李进社</t>
  </si>
  <si>
    <t>温州圣手清洗服务有限公司</t>
  </si>
  <si>
    <t>0577-88637518</t>
  </si>
  <si>
    <t>余权民</t>
  </si>
  <si>
    <t>温州十足商贸有限公司</t>
  </si>
  <si>
    <t>0577-89596699</t>
  </si>
  <si>
    <t>陈小玲</t>
  </si>
  <si>
    <t>13634229099@139.com</t>
  </si>
  <si>
    <t>温州时代医药有限公司</t>
  </si>
  <si>
    <t>0577-86182277</t>
  </si>
  <si>
    <t>何海华</t>
  </si>
  <si>
    <t>87225097@qq.com</t>
  </si>
  <si>
    <t>项超健</t>
  </si>
  <si>
    <t>温州世腾金属制品有限公司</t>
  </si>
  <si>
    <t>0577-28800828</t>
  </si>
  <si>
    <t>张仁沛</t>
  </si>
  <si>
    <t>893820279@qq.com</t>
  </si>
  <si>
    <t>温州市爱乐医疗器材有限公司</t>
  </si>
  <si>
    <t>温州市市府路丽景花苑16幢103室</t>
  </si>
  <si>
    <t>张海燕</t>
  </si>
  <si>
    <t>13506662318@qq.com</t>
  </si>
  <si>
    <t>温州市奥达百货有限公司</t>
  </si>
  <si>
    <t>吴绍新</t>
  </si>
  <si>
    <t>温州市奥林展示器材服务有限公司</t>
  </si>
  <si>
    <t>0577-85265422</t>
  </si>
  <si>
    <t>吴权光</t>
  </si>
  <si>
    <t>qg10603@163.com</t>
  </si>
  <si>
    <t>温州市百川工程造价咨询有限公司</t>
  </si>
  <si>
    <t>0577-88919181</t>
  </si>
  <si>
    <t>孙吉</t>
  </si>
  <si>
    <t>121398127@qq.com</t>
  </si>
  <si>
    <t>温州市百印通印务有限公司</t>
  </si>
  <si>
    <t>0577-88578808</t>
  </si>
  <si>
    <t>凌春微</t>
  </si>
  <si>
    <t>lcw@hotmail.com</t>
  </si>
  <si>
    <t>温州市拜得利家具有限公司</t>
  </si>
  <si>
    <t>0577-86113179</t>
  </si>
  <si>
    <t>温州市北大方印务有限公司</t>
  </si>
  <si>
    <t>0577-88219852</t>
  </si>
  <si>
    <t>陈加智</t>
  </si>
  <si>
    <t>wzbzzl@163.com</t>
  </si>
  <si>
    <t>温州市冰洲制冷设备制造有限公司</t>
  </si>
  <si>
    <t>0577-88321211</t>
  </si>
  <si>
    <t>任一平</t>
  </si>
  <si>
    <t>温州市财税劳动服务公司</t>
  </si>
  <si>
    <t>周力禾</t>
  </si>
  <si>
    <t>zhoulihe@cg17.com</t>
  </si>
  <si>
    <t>温州市创高电子仪器有限公司</t>
  </si>
  <si>
    <t>涂众志</t>
  </si>
  <si>
    <t>温州市大管家清洁服务有限公司</t>
  </si>
  <si>
    <t>0577-85254541</t>
  </si>
  <si>
    <t>王军</t>
  </si>
  <si>
    <t>温州市大景园艺装饰有限公司</t>
  </si>
  <si>
    <t>0577-88302280</t>
  </si>
  <si>
    <t>陈大明</t>
  </si>
  <si>
    <t>13857777717@163.com</t>
  </si>
  <si>
    <t>温州市大明机电经营部</t>
  </si>
  <si>
    <t>0577-88820819</t>
  </si>
  <si>
    <t>胡鸿盛</t>
  </si>
  <si>
    <t>温州市电脑市场鸿盛电脑店</t>
  </si>
  <si>
    <t>0577-88891229</t>
  </si>
  <si>
    <t>黄定鸿</t>
  </si>
  <si>
    <t>温州市定鸿滋补品商行</t>
  </si>
  <si>
    <t>温州市浙南农副产品市场1区117号</t>
  </si>
  <si>
    <t>徐海鸥</t>
  </si>
  <si>
    <t>温州市东日气体</t>
  </si>
  <si>
    <t>龙湾</t>
  </si>
  <si>
    <t>胡洪光</t>
  </si>
  <si>
    <t>温州市东升学生用品有限公司</t>
  </si>
  <si>
    <t>汤长德</t>
  </si>
  <si>
    <t>975811272@qq.com</t>
  </si>
  <si>
    <t>温州市方隆经贸有限公司</t>
  </si>
  <si>
    <t>0577-86566677</t>
  </si>
  <si>
    <t>叶巧武</t>
  </si>
  <si>
    <t>温州市管道燃气有限公司</t>
  </si>
  <si>
    <t>0577-88739952</t>
  </si>
  <si>
    <t>郑晓浦</t>
  </si>
  <si>
    <t>158239463@qq.com</t>
  </si>
  <si>
    <t>温州市国华体育用品有限公司</t>
  </si>
  <si>
    <t>温州体育中心体育场南45号</t>
  </si>
  <si>
    <t>吕秀清</t>
  </si>
  <si>
    <t>550351550@qq.com</t>
  </si>
  <si>
    <t>温州市国秀电器有限公司</t>
  </si>
  <si>
    <t>温州市飞霞北路9号</t>
  </si>
  <si>
    <t>温州市国正装饰工程有限公司</t>
  </si>
  <si>
    <t>周伟鹏</t>
  </si>
  <si>
    <t>634538459@qq.com</t>
  </si>
  <si>
    <t>温州市海翩办公室具有限公司</t>
  </si>
  <si>
    <t>0577-86170206</t>
  </si>
  <si>
    <t>李阳</t>
  </si>
  <si>
    <t>LIYANG@WZHTXX.COM</t>
  </si>
  <si>
    <t>温州市航天信息计算机有限公司</t>
  </si>
  <si>
    <t>0577-88095805</t>
  </si>
  <si>
    <t>邵明燕</t>
  </si>
  <si>
    <t>温州市豪俪服饰有限公司</t>
  </si>
  <si>
    <t>0577-88832221</t>
  </si>
  <si>
    <t>温州市恒达电梯工程有限公司</t>
  </si>
  <si>
    <t>0577-88921919</t>
  </si>
  <si>
    <t>王永民</t>
  </si>
  <si>
    <t>温州市弘佳档案信息服务有限公司</t>
  </si>
  <si>
    <t>0577-89889866</t>
  </si>
  <si>
    <t>18058329207@139.com</t>
  </si>
  <si>
    <t>温州市宏浩百货有限公司</t>
  </si>
  <si>
    <t>项雄武</t>
  </si>
  <si>
    <t>hongchang@cnhongchang.com</t>
  </si>
  <si>
    <t>温州市鸿昌机械制造有限公司</t>
  </si>
  <si>
    <t>0577-86810341</t>
  </si>
  <si>
    <t>姚海松</t>
  </si>
  <si>
    <t>13857751995@139.com</t>
  </si>
  <si>
    <t>温州市华安电子设备有限公司</t>
  </si>
  <si>
    <t>0577-88347367</t>
  </si>
  <si>
    <t>温州市华鸿图书有限公司</t>
  </si>
  <si>
    <t>0577-81183698</t>
  </si>
  <si>
    <t>陈建勇</t>
  </si>
  <si>
    <t>hsoftware@126.com</t>
  </si>
  <si>
    <t>温州市华软信息技术有限公司</t>
  </si>
  <si>
    <t>0577-86665706</t>
  </si>
  <si>
    <t>许葵葵</t>
  </si>
  <si>
    <t>794617701@qq.com</t>
  </si>
  <si>
    <t>温州市华夏建设工程招标代理有限公司</t>
  </si>
  <si>
    <t>0577-88109953</t>
  </si>
  <si>
    <t>蔡方伟</t>
  </si>
  <si>
    <t>252159247@qq.com</t>
  </si>
  <si>
    <t>温州市佳信通讯设备有限公司</t>
  </si>
  <si>
    <t>0577-88871933</t>
  </si>
  <si>
    <t>李铎</t>
  </si>
  <si>
    <t>190911368@qq.com</t>
  </si>
  <si>
    <t>温州市建衡工程造价咨询有限公司</t>
  </si>
  <si>
    <t>0577-88802817</t>
  </si>
  <si>
    <t>林荣迪</t>
  </si>
  <si>
    <t>58386185@qq.com</t>
  </si>
  <si>
    <t>方瑶</t>
  </si>
  <si>
    <t>329500978@qq.com</t>
  </si>
  <si>
    <t>温州市教育网络工程有限公司</t>
  </si>
  <si>
    <t>温州市施水寮教育教研大楼7楼703室</t>
  </si>
  <si>
    <t>101093577@qq.com</t>
  </si>
  <si>
    <t>温州市杰德服饰有限公司</t>
  </si>
  <si>
    <t>0577-88876575</t>
  </si>
  <si>
    <t>张玉林</t>
  </si>
  <si>
    <t>783777409@qq.com</t>
  </si>
  <si>
    <t>温州市洁顺清洁有限公司</t>
  </si>
  <si>
    <t>刘坤</t>
  </si>
  <si>
    <t>1395096019@qq.com</t>
  </si>
  <si>
    <t>温州市捷点信息技术有限公司</t>
  </si>
  <si>
    <t>0577-67382574</t>
  </si>
  <si>
    <t>叶节胜</t>
  </si>
  <si>
    <t>jysjsd@163.com</t>
  </si>
  <si>
    <t>温州市金叶生物生化试剂商店</t>
  </si>
  <si>
    <t>温州环城东路133号海坦山庄A幢102号</t>
  </si>
  <si>
    <t>陈雪中</t>
  </si>
  <si>
    <t>温州市金银岛大酒店</t>
  </si>
  <si>
    <t>0577-88075208</t>
  </si>
  <si>
    <t>厉乐怀</t>
  </si>
  <si>
    <t>Zhenan@tom.com</t>
  </si>
  <si>
    <t>温州市经济开发区浙南医疗器材公司</t>
  </si>
  <si>
    <t>温州市人民东路13号华宫大厦610室</t>
  </si>
  <si>
    <t>李心</t>
  </si>
  <si>
    <t>13634249602@139.COM</t>
  </si>
  <si>
    <t>温州市卡西亚智能科技有限公司</t>
  </si>
  <si>
    <t>1242041125@QQ.COM</t>
  </si>
  <si>
    <t>0577-88810978</t>
  </si>
  <si>
    <t>kontcom@126.com</t>
  </si>
  <si>
    <t>温州市康泰生物科技有限公司</t>
  </si>
  <si>
    <t>温州·瓯北西岸工业区</t>
  </si>
  <si>
    <t>陈统元</t>
  </si>
  <si>
    <t>温州市科可仪器仪表有限公司</t>
  </si>
  <si>
    <t>李伟民</t>
  </si>
  <si>
    <t>kexueyiqi@qq.com</t>
  </si>
  <si>
    <t>温州市科学仪器有限公司</t>
  </si>
  <si>
    <t>温州市鹿城路236号</t>
  </si>
  <si>
    <t>温州市乐松电器有限公司</t>
  </si>
  <si>
    <t>吴洁</t>
  </si>
  <si>
    <t>151732993@qq.com</t>
  </si>
  <si>
    <t>温州市立人齿科器材有限公司</t>
  </si>
  <si>
    <t>胡寿忠</t>
  </si>
  <si>
    <t>litaiyake@163.com</t>
  </si>
  <si>
    <t>温州市立人牙科器材有限公司</t>
  </si>
  <si>
    <t>温州市吴桥路98号2层A1室</t>
  </si>
  <si>
    <t>李宇红</t>
  </si>
  <si>
    <t>liyuhongimport@163.com</t>
  </si>
  <si>
    <t>温州市粮油食品对外贸易有限公司</t>
  </si>
  <si>
    <t>黎明西路国贸中心24楼</t>
  </si>
  <si>
    <t>温州市龙湾昌盛气体有限公司</t>
  </si>
  <si>
    <t>温州市龙湾区永中街道前街村通海路</t>
  </si>
  <si>
    <t>郑益飞</t>
  </si>
  <si>
    <t>温州市龙湾永中比特金盾服装厂</t>
  </si>
  <si>
    <t>0577-86955472</t>
  </si>
  <si>
    <t>温州市龙湾永中张益银家具店</t>
  </si>
  <si>
    <t>0577-85507078</t>
  </si>
  <si>
    <t>Dongri168@sohu.com</t>
  </si>
  <si>
    <t>温州市鹿城东日贸易有限公司</t>
  </si>
  <si>
    <t>温州市车站大道华昌大厦1304室</t>
  </si>
  <si>
    <t>洪登州</t>
  </si>
  <si>
    <t>温州市鹿城东日贸易有限公司维护师</t>
  </si>
  <si>
    <t>刘琰</t>
  </si>
  <si>
    <t>温州市鹿城繁新劳护用品经营部</t>
  </si>
  <si>
    <t>陈夏</t>
  </si>
  <si>
    <t>温州市鹿城好运搬迁服务部</t>
  </si>
  <si>
    <t>0577-85525452</t>
  </si>
  <si>
    <t>周鸿逵</t>
  </si>
  <si>
    <t>温州市鹿城华夏水暖管道店</t>
  </si>
  <si>
    <t>瞿一帆</t>
  </si>
  <si>
    <t>80822@qq.com</t>
  </si>
  <si>
    <t>温州市鹿城金山化学试剂仪器公司</t>
  </si>
  <si>
    <t>温州市牛山北路化工市场410411号/张大愿/朱小爽/叶正</t>
  </si>
  <si>
    <t>0577-86623485</t>
  </si>
  <si>
    <t>浙江省温州市牛山北路化工市场410411号</t>
  </si>
  <si>
    <t>赵芳培</t>
  </si>
  <si>
    <t>zhaofangpei1985@163.com</t>
  </si>
  <si>
    <t>温州市鹿城九泰化学试剂公司</t>
  </si>
  <si>
    <t>温州市市府路大自然4B2101室</t>
  </si>
  <si>
    <t>13906647019@163.com</t>
  </si>
  <si>
    <t>温州市鹿城区大南华夏水暖管道店</t>
  </si>
  <si>
    <t>0577-88990314</t>
  </si>
  <si>
    <t>孙宏军</t>
  </si>
  <si>
    <t>wzkmjs@126.com</t>
  </si>
  <si>
    <t>温州市鹿城区大南科</t>
  </si>
  <si>
    <t>温州市鹿城区大南科美办公家具店</t>
  </si>
  <si>
    <t>孙军平</t>
  </si>
  <si>
    <t>温州市鹿城区大南科美办公用品店</t>
  </si>
  <si>
    <t>0577-86275196</t>
  </si>
  <si>
    <t>夏逢庆</t>
  </si>
  <si>
    <t>137058855371@qq.com</t>
  </si>
  <si>
    <t>温州市鹿城区大南正达五金轴承店</t>
  </si>
  <si>
    <t>0577-86689899</t>
  </si>
  <si>
    <t>温州市鹿城区江滨求真文化用品经营部</t>
  </si>
  <si>
    <t>0577-85254525</t>
  </si>
  <si>
    <t>黄爱芬</t>
  </si>
  <si>
    <t>温州市鹿城区江滨泰拓电池商行</t>
  </si>
  <si>
    <t>温州市飞霞北路1213号</t>
  </si>
  <si>
    <t>13676545168@163.com</t>
  </si>
  <si>
    <t>温州市鹿城区江滨卫锋家电商行</t>
  </si>
  <si>
    <t>0577-86651688</t>
  </si>
  <si>
    <t>宋浩</t>
  </si>
  <si>
    <t>温州市鹿城区江滨亿时代百货店</t>
  </si>
  <si>
    <t>小白</t>
  </si>
  <si>
    <t>温州市鹿城区江滨中凡文化用品店</t>
  </si>
  <si>
    <t>温州市飞霞北路1065号</t>
  </si>
  <si>
    <t>温州市鹿城区江兆丰日用品店</t>
  </si>
  <si>
    <t>叶震</t>
  </si>
  <si>
    <t>温州市鹿城区金山化学试剂仪器有限公司</t>
  </si>
  <si>
    <t>0577-88623485</t>
  </si>
  <si>
    <t>张李秀</t>
  </si>
  <si>
    <t>温州市鹿城区莲池张李秀服装店</t>
  </si>
  <si>
    <t>0577-88270179</t>
  </si>
  <si>
    <t>陈奕青</t>
  </si>
  <si>
    <t>温州市鹿城区南郊捷印图文设计室</t>
  </si>
  <si>
    <t>0577-88606679</t>
  </si>
  <si>
    <t>13506778860@1393.COM</t>
  </si>
  <si>
    <t>温州市鹿城区南浦宏安科技电子商行</t>
  </si>
  <si>
    <t>李锡章</t>
  </si>
  <si>
    <t>1184727448@QQ.COM</t>
  </si>
  <si>
    <t>温州市鹿城区南浦四达通讯器材经营部</t>
  </si>
  <si>
    <t>0577-88341420</t>
  </si>
  <si>
    <t>范晓敏</t>
  </si>
  <si>
    <t>1943110064@qq.com</t>
  </si>
  <si>
    <t>温州市鹿城区南浦天圆手机经营部</t>
  </si>
  <si>
    <t>0577-89863232</t>
  </si>
  <si>
    <t>彭春弟</t>
  </si>
  <si>
    <t>106101158@qq.com</t>
  </si>
  <si>
    <t>温州市鹿城区蒲鞋市春弟游泳馆</t>
  </si>
  <si>
    <t>0577-88837518</t>
  </si>
  <si>
    <t>王振峰</t>
  </si>
  <si>
    <t>wangzf@wmu.edu.cn</t>
  </si>
  <si>
    <t>温州市鹿城区温瑞塘河保护管理委员会</t>
  </si>
  <si>
    <t>0576-86699595</t>
  </si>
  <si>
    <t>罗国春</t>
  </si>
  <si>
    <t>温州市鹿城区五马振兴服装店</t>
  </si>
  <si>
    <t>温州市鹿城区西山龙马窗帘布店</t>
  </si>
  <si>
    <t>0577-88853906</t>
  </si>
  <si>
    <t>温州市鹿城区西山余年崽窗帘店</t>
  </si>
  <si>
    <t>0577-84142414</t>
  </si>
  <si>
    <t>瞿温强</t>
  </si>
  <si>
    <t>温州市鹿城区站前温强蒸馏水店</t>
  </si>
  <si>
    <t>0577-8831251</t>
  </si>
  <si>
    <t>温州市鹿城区浙南医疗器材公司</t>
  </si>
  <si>
    <t>057-88838803</t>
  </si>
  <si>
    <t>13587863389@139.com</t>
  </si>
  <si>
    <t>温州市鹿城区浙南医疗器材有限公司</t>
  </si>
  <si>
    <t>0577-88838803</t>
  </si>
  <si>
    <t>叶瑞东</t>
  </si>
  <si>
    <t>99636331@qq.com</t>
  </si>
  <si>
    <t>温州市鹿城水心大展厨具店</t>
  </si>
  <si>
    <t>陈树新</t>
  </si>
  <si>
    <t>温州市鹿城新兴试验材料研究所</t>
  </si>
  <si>
    <t>李颖</t>
  </si>
  <si>
    <t>2305580642@qq.com</t>
  </si>
  <si>
    <t>温州市鹿城执信医疗器械有限公司</t>
  </si>
  <si>
    <t>0577-88244729</t>
  </si>
  <si>
    <t>林碧</t>
  </si>
  <si>
    <t>416113744@qq.com</t>
  </si>
  <si>
    <t>彭晓东</t>
  </si>
  <si>
    <t>温州市南方广告有限公司</t>
  </si>
  <si>
    <t>0577-88806757</t>
  </si>
  <si>
    <t>赵东亮</t>
  </si>
  <si>
    <t>183652114@qq.com</t>
  </si>
  <si>
    <t>温州市南方立邦印刷实业有限公司</t>
  </si>
  <si>
    <t>0577-28878801</t>
  </si>
  <si>
    <t>候先生</t>
  </si>
  <si>
    <t>13568797891@qq.com</t>
  </si>
  <si>
    <t>温州市南亚粮油食品有限公司</t>
  </si>
  <si>
    <t>0577-55595501</t>
  </si>
  <si>
    <t>谭家华</t>
  </si>
  <si>
    <t>温州市欧尚服饰有限公司</t>
  </si>
  <si>
    <t>0577-88321122</t>
  </si>
  <si>
    <t>郑上波</t>
  </si>
  <si>
    <t>1373336789@qq.com</t>
  </si>
  <si>
    <t>温州市瓯海茶山鸥飞广告设计工作室</t>
  </si>
  <si>
    <t>温州市茶山街道睦州垟青年家园208</t>
  </si>
  <si>
    <t>许学东</t>
  </si>
  <si>
    <t>124499782@qq.com</t>
  </si>
  <si>
    <t>温州市瓯海茶山人和文具用品店</t>
  </si>
  <si>
    <t>0577-86687857</t>
  </si>
  <si>
    <t>吴贤丽</t>
  </si>
  <si>
    <t>温州市瓯海茶山亦轩广告制作店</t>
  </si>
  <si>
    <t>0577-86692188</t>
  </si>
  <si>
    <t>许老板</t>
  </si>
  <si>
    <t>温州市瓯海经济开发区华信家具店</t>
  </si>
  <si>
    <t>0577-85454251</t>
  </si>
  <si>
    <t>温州市瓯海经济开发区潘达家具经营部</t>
  </si>
  <si>
    <t>0577-86525242</t>
  </si>
  <si>
    <t>徐老板</t>
  </si>
  <si>
    <t>温州市瓯海经济开发区齐凯家具店</t>
  </si>
  <si>
    <t>0577-86762005</t>
  </si>
  <si>
    <t>995646772@qq.com</t>
  </si>
  <si>
    <t>温州市瓯海经济开发区新旭锋家电经营部</t>
  </si>
  <si>
    <t>温州市瓯海景山谷氏花卉经营部</t>
  </si>
  <si>
    <t>0577-86656542</t>
  </si>
  <si>
    <t>徐国金</t>
  </si>
  <si>
    <t>温州市瓯海丽岙伯特利花木场</t>
  </si>
  <si>
    <t>13566714259@139.com</t>
  </si>
  <si>
    <t>温州市瓯海娄桥显光服装厂</t>
  </si>
  <si>
    <t>温州市瓯海南白象望春家电维修服务部</t>
  </si>
  <si>
    <t>0577-84245154</t>
  </si>
  <si>
    <t>13676545168@139.COM</t>
  </si>
  <si>
    <t>温州市瓯海南白象杨顺家电维修部</t>
  </si>
  <si>
    <t>温州市瓯海潘桥奥科额家具厂</t>
  </si>
  <si>
    <t>胡和平</t>
  </si>
  <si>
    <t>qlxsb@sohu.com</t>
  </si>
  <si>
    <t>温州市瓯海潘桥海士办公室家具店</t>
  </si>
  <si>
    <t>温州家俱市场3区215室</t>
  </si>
  <si>
    <t>方苗苗</t>
  </si>
  <si>
    <t>温州市瓯海梧田李俊五金店</t>
  </si>
  <si>
    <t>温州市瓯海龙霞路166号</t>
  </si>
  <si>
    <t>温州市瓯海梧田美时家具经营部</t>
  </si>
  <si>
    <t>胡泽辉</t>
  </si>
  <si>
    <t>温州市瓯海梧田胜丰汽车用品商行</t>
  </si>
  <si>
    <t>0577-82545254</t>
  </si>
  <si>
    <t>王晓燕</t>
  </si>
  <si>
    <t>188744226@qq.com</t>
  </si>
  <si>
    <t>温州市瓯海梧田雅琦窗帘布艺店</t>
  </si>
  <si>
    <t>0577-86756252</t>
  </si>
  <si>
    <t>张卫民</t>
  </si>
  <si>
    <t>温州市瓯江医疗器材有限公司</t>
  </si>
  <si>
    <t>0577-88335368</t>
  </si>
  <si>
    <t>詹小燕</t>
  </si>
  <si>
    <t>oj_medically@yahoo.com.cn</t>
  </si>
  <si>
    <t>温州市黎明中路221号海发大楼513楼17室</t>
  </si>
  <si>
    <t>郑旭浩</t>
  </si>
  <si>
    <t>834067157@qq.com</t>
  </si>
  <si>
    <t>温州市普利欧食品有限公司</t>
  </si>
  <si>
    <t>王贵智</t>
  </si>
  <si>
    <t>24248650@qq.com</t>
  </si>
  <si>
    <t>0577-88689086</t>
  </si>
  <si>
    <t>汤欢</t>
  </si>
  <si>
    <t>327944745@qq.com</t>
  </si>
  <si>
    <t>温州市侨欧家电批发公司</t>
  </si>
  <si>
    <t>李劲</t>
  </si>
  <si>
    <t>温州市轻工艺进出口有限公司</t>
  </si>
  <si>
    <t>温州黎明西路8号国贸中心21楼16部</t>
  </si>
  <si>
    <t>刘茹茹</t>
  </si>
  <si>
    <t>rali_rachel@163.com</t>
  </si>
  <si>
    <t>郭郦</t>
  </si>
  <si>
    <t>叶飞鸿</t>
  </si>
  <si>
    <t>summeryayaye@hotmail.com</t>
  </si>
  <si>
    <t>13944223344@qq.com</t>
  </si>
  <si>
    <t>温州市求精贸易有限公司</t>
  </si>
  <si>
    <t>胡志利</t>
  </si>
  <si>
    <t>591056713@qq.com</t>
  </si>
  <si>
    <t>温州市仁海电器有限公司</t>
  </si>
  <si>
    <t>黄龙家电市场一区B幢61号</t>
  </si>
  <si>
    <t>方东海</t>
  </si>
  <si>
    <t>潘晓茹</t>
  </si>
  <si>
    <t>zjwzradx@126.com</t>
  </si>
  <si>
    <t>温州市瑞安德信医疗器材有限公司</t>
  </si>
  <si>
    <t>瑞安瑞祥大道729号温州市浙江省</t>
  </si>
  <si>
    <t>林东昇</t>
  </si>
  <si>
    <t>455466824@QQ.COM</t>
  </si>
  <si>
    <t>温州市润昇物资有限公司</t>
  </si>
  <si>
    <t>0577-86635910</t>
  </si>
  <si>
    <t>陈德浪</t>
  </si>
  <si>
    <t>温州市润新机械制造有限公司</t>
  </si>
  <si>
    <t>温州市南郊龙方工业区一号地块</t>
  </si>
  <si>
    <t>贾升国法人</t>
  </si>
  <si>
    <t>277958851@qq.com</t>
  </si>
  <si>
    <t>温州市赛利保洁服务有限公司</t>
  </si>
  <si>
    <t>李达</t>
  </si>
  <si>
    <t>19798923011@qq.com</t>
  </si>
  <si>
    <t>温州市申隆进出口贸易有限公司</t>
  </si>
  <si>
    <t>0577-88695765</t>
  </si>
  <si>
    <t>温州市申鹿气体有限公司</t>
  </si>
  <si>
    <t>潘岙</t>
  </si>
  <si>
    <t>郑长作</t>
  </si>
  <si>
    <t>温州市生态园茶山真缘办公用品店</t>
  </si>
  <si>
    <t>吴未</t>
  </si>
  <si>
    <t>547469720@qq.com</t>
  </si>
  <si>
    <t>温州市生物药械供应有限公司</t>
  </si>
  <si>
    <t>温州市环城东路67号米莉莎花苑E幢二楼</t>
  </si>
  <si>
    <t>李杰</t>
  </si>
  <si>
    <t>1219537997@qq.com</t>
  </si>
  <si>
    <t>温州市胜旺家具有限公司</t>
  </si>
  <si>
    <t>温州市茶山街道梅泉路165号</t>
  </si>
  <si>
    <t>温念国</t>
  </si>
  <si>
    <t>wzsd101@163.com</t>
  </si>
  <si>
    <t>温州市圣达智能数码工程有限公司</t>
  </si>
  <si>
    <t>0577-65909200</t>
  </si>
  <si>
    <t>卢映</t>
  </si>
  <si>
    <t>13706650305@139.com</t>
  </si>
  <si>
    <t>温州市视显电子科技科技有限公司</t>
  </si>
  <si>
    <t>13706650305@139.COM</t>
  </si>
  <si>
    <t>温州市视显电子科技有限公司</t>
  </si>
  <si>
    <t>童苗苗</t>
  </si>
  <si>
    <t>wzsmgs@163.com</t>
  </si>
  <si>
    <t>温州市双马医疗器材销售有限公司</t>
  </si>
  <si>
    <t>8898588988985887､88985656</t>
  </si>
  <si>
    <t>温州市车站大道龙华大厦B栋111112室</t>
  </si>
  <si>
    <t>范庆富</t>
  </si>
  <si>
    <t>温州市车站大道龙华大厦b幢111112室</t>
  </si>
  <si>
    <t>胡陈建</t>
  </si>
  <si>
    <t>1980wzhcj@163.com</t>
  </si>
  <si>
    <t>温州市天海医械试剂有限公司</t>
  </si>
  <si>
    <t>温州州市信河街应道观巷381号</t>
  </si>
  <si>
    <t>朱晟</t>
  </si>
  <si>
    <t>13738709813@139.com</t>
  </si>
  <si>
    <t>温州市天佳办公设备有限公司</t>
  </si>
  <si>
    <t>蔡晟臻</t>
  </si>
  <si>
    <t>13353344459@139.com</t>
  </si>
  <si>
    <t>温州市天明医药有限公司</t>
  </si>
  <si>
    <t>吴利伟</t>
  </si>
  <si>
    <t>温州市拓新电脑网络工程有限公司</t>
  </si>
  <si>
    <t>0577-88871799</t>
  </si>
  <si>
    <t>蒋元晖</t>
  </si>
  <si>
    <t>温州市黎明西路海螺大楼北幢8*室</t>
  </si>
  <si>
    <t>温州市瓦拉贸易有限公司</t>
  </si>
  <si>
    <t>34936203@qq.com</t>
  </si>
  <si>
    <t>0577-57181663</t>
  </si>
  <si>
    <t>林骏灿</t>
  </si>
  <si>
    <t>多普达产品服务信息</t>
  </si>
  <si>
    <t>dopodservice@dopod.com</t>
  </si>
  <si>
    <t>温州市万鸿通讯机电设备有限公司</t>
  </si>
  <si>
    <t>温州市人民路中侨通讯市场2楼57</t>
  </si>
  <si>
    <t>温州市万泰家具有限公司</t>
  </si>
  <si>
    <t>0577-86152755</t>
  </si>
  <si>
    <t>吴祖昌</t>
  </si>
  <si>
    <t>13676795453@139.com</t>
  </si>
  <si>
    <t>温州市五新电子商务有限公司</t>
  </si>
  <si>
    <t>陈凯</t>
  </si>
  <si>
    <t>1522053733@qq.com</t>
  </si>
  <si>
    <t>温州市祥狮图文科技有限公司</t>
  </si>
  <si>
    <t>0577-88576335</t>
  </si>
  <si>
    <t>郑剑</t>
  </si>
  <si>
    <t>13968878055@qq.com</t>
  </si>
  <si>
    <t>温州市小香五金有限公司</t>
  </si>
  <si>
    <t>冶振桃</t>
  </si>
  <si>
    <t>温州市心宅文化用品有限公司</t>
  </si>
  <si>
    <t>0577-86687570</t>
  </si>
  <si>
    <t>金可孟</t>
  </si>
  <si>
    <t>15068282242@139.com</t>
  </si>
  <si>
    <t>温州市新创体育用品有限公司</t>
  </si>
  <si>
    <t>0577-88166671</t>
  </si>
  <si>
    <t>411925098@qq.com</t>
  </si>
  <si>
    <t>温州市　环城东路1618号</t>
  </si>
  <si>
    <t>周耀胜</t>
  </si>
  <si>
    <t>xindaxin888@yahoo.com.cn</t>
  </si>
  <si>
    <t>温州市新大新广告印业有限公司</t>
  </si>
  <si>
    <t>0577-88823786</t>
  </si>
  <si>
    <t>龙文涛</t>
  </si>
  <si>
    <t>1649589425@qq.com</t>
  </si>
  <si>
    <t>温州市新佳办公设备有限公司</t>
  </si>
  <si>
    <t>0577-88833386</t>
  </si>
  <si>
    <t>李章明</t>
  </si>
  <si>
    <t>温州市新胜科技有限公司</t>
  </si>
  <si>
    <t>0577-85218786</t>
  </si>
  <si>
    <t>幸</t>
  </si>
  <si>
    <t>温州市鑫镁医疗器械有限公司</t>
  </si>
  <si>
    <t>0577-88187661</t>
  </si>
  <si>
    <t>温州市信谊医疗器材有限公司</t>
  </si>
  <si>
    <t>温州市海坦山庄A幢105号</t>
  </si>
  <si>
    <t>王樟枝</t>
  </si>
  <si>
    <t>1061171821@qq.com</t>
  </si>
  <si>
    <t>温州市兴城工程造价审计咨询事务所</t>
  </si>
  <si>
    <t>0577-88370285</t>
  </si>
  <si>
    <t>解秀承</t>
  </si>
  <si>
    <t>温州市秀城数字档案服务有限公司</t>
  </si>
  <si>
    <t>0577-87767754</t>
  </si>
  <si>
    <t>黄建成</t>
  </si>
  <si>
    <t>18905875705@139.COM</t>
  </si>
  <si>
    <t>温州市颐瑞数码有限公司</t>
  </si>
  <si>
    <t>李少海</t>
  </si>
  <si>
    <t>153121527@qq.com</t>
  </si>
  <si>
    <t>温州市奕轩印务有限公司</t>
  </si>
  <si>
    <t>余东</t>
  </si>
  <si>
    <t>1141152242@qq.com</t>
  </si>
  <si>
    <t>温州市谊祺超医学科技有限公司</t>
  </si>
  <si>
    <t>0577-86585666</t>
  </si>
  <si>
    <t>陈美锡</t>
  </si>
  <si>
    <t>温州市银鹰不锈钢厨房设备有限公司</t>
  </si>
  <si>
    <t>0577-86781785</t>
  </si>
  <si>
    <t>郑贤康</t>
  </si>
  <si>
    <t>12052273@qq.com</t>
  </si>
  <si>
    <t>温州市英特药业有限公司</t>
  </si>
  <si>
    <t>0577-88256638</t>
  </si>
  <si>
    <t>郑瑞</t>
  </si>
  <si>
    <t>温州大道洛河路1号开元大厦6楼</t>
  </si>
  <si>
    <t>吴成雷</t>
  </si>
  <si>
    <t>241416182@qq.com</t>
  </si>
  <si>
    <t>戴京兆</t>
  </si>
  <si>
    <t>13736755981@139.COM</t>
  </si>
  <si>
    <t>温州市永安数码有限公司</t>
  </si>
  <si>
    <t>0577-56588116</t>
  </si>
  <si>
    <t>李守鸿</t>
  </si>
  <si>
    <t>376782792@QQ.COM</t>
  </si>
  <si>
    <t>0577-56588139</t>
  </si>
  <si>
    <t>18058329207@qq.com</t>
  </si>
  <si>
    <t>温州市永顺劳保用品有限公司</t>
  </si>
  <si>
    <t>0577-86689911</t>
  </si>
  <si>
    <t>吴玉将</t>
  </si>
  <si>
    <t>240180592@qq.com</t>
  </si>
  <si>
    <t>温州市优谷科技有限公司</t>
  </si>
  <si>
    <t>0577-85600400</t>
  </si>
  <si>
    <t>温州市学院路人才大厦A单元202室</t>
  </si>
  <si>
    <t>周元</t>
  </si>
  <si>
    <t>YUAN.YUAN.SHENG@163.COM</t>
  </si>
  <si>
    <t>温州市元盛百货有限公司</t>
  </si>
  <si>
    <t>0577-88626468</t>
  </si>
  <si>
    <t>李彩晏</t>
  </si>
  <si>
    <t>15888717707@qq.com</t>
  </si>
  <si>
    <t>温州市展宏畜牧有限公司</t>
  </si>
  <si>
    <t>461858912@qq.com</t>
  </si>
  <si>
    <t>温州市展望电脑有限公司</t>
  </si>
  <si>
    <t>温州南站电脑市场B05</t>
  </si>
  <si>
    <t>蒋小光</t>
  </si>
  <si>
    <t>1298945100@qq.com</t>
  </si>
  <si>
    <t>温州市浙南农副产品中心市场金芳日用品店</t>
  </si>
  <si>
    <t>0577-88504429</t>
  </si>
  <si>
    <t>柳王平</t>
  </si>
  <si>
    <t>250071609@qq.com</t>
  </si>
  <si>
    <t>温州市浙南农副产品中心市场利琼日用品</t>
  </si>
  <si>
    <t>0577-88318585</t>
  </si>
  <si>
    <t>郑国施</t>
  </si>
  <si>
    <t>1551728955@qq.com</t>
  </si>
  <si>
    <t>温州市浙南农贸副产品中心市场温生塑料制品店</t>
  </si>
  <si>
    <t>浙南农贸市场8区189号</t>
  </si>
  <si>
    <t>余雯雯</t>
  </si>
  <si>
    <t>66773412@qq.com</t>
  </si>
  <si>
    <t>温州市正格办公设备有限公司</t>
  </si>
  <si>
    <t>黄荣忠</t>
  </si>
  <si>
    <t>13676798191@139.com</t>
  </si>
  <si>
    <t>温州市正科汽车销售服务有限公司</t>
  </si>
  <si>
    <t>田如进</t>
  </si>
  <si>
    <t>13587663987@139.com</t>
  </si>
  <si>
    <t>温州市志诚信息系统工程有限公司</t>
  </si>
  <si>
    <t>0577-8888888</t>
  </si>
  <si>
    <t>陈春燕</t>
  </si>
  <si>
    <t>18606657777@139.com</t>
  </si>
  <si>
    <t>温州市智景电子科技工程有限公司</t>
  </si>
  <si>
    <t>叶三美</t>
  </si>
  <si>
    <t>18267712819@139.COM</t>
  </si>
  <si>
    <t>温州市智业家电有限公司</t>
  </si>
  <si>
    <t>郭建辉</t>
  </si>
  <si>
    <t>温州市众成电脑维修</t>
  </si>
  <si>
    <t>0577-88331000</t>
  </si>
  <si>
    <t>胡磊</t>
  </si>
  <si>
    <t>hulei@163.com</t>
  </si>
  <si>
    <t>温州市众成企业有限公司</t>
  </si>
  <si>
    <t>温州市黎明中路灰桥怡景公寓6幢201室</t>
  </si>
  <si>
    <t>林殊冰</t>
  </si>
  <si>
    <t>121445653@qq.com</t>
  </si>
  <si>
    <t>0577-88100505</t>
  </si>
  <si>
    <t>黄加栋</t>
  </si>
  <si>
    <t>13868562257@138.com</t>
  </si>
  <si>
    <t>温州市紫金电脑科技有限公司</t>
  </si>
  <si>
    <t>0577-88854222</t>
  </si>
  <si>
    <t>符援翔</t>
  </si>
  <si>
    <t>15958240884@139.com</t>
  </si>
  <si>
    <t>温州帅康营销有限公司</t>
  </si>
  <si>
    <t>0574-63343597</t>
  </si>
  <si>
    <t>蒋丽群</t>
  </si>
  <si>
    <t>310169467@qq.com</t>
  </si>
  <si>
    <t>温州双鑫经贸有限公司</t>
  </si>
  <si>
    <t>温州市江滨西路永楠公寓3幢106室</t>
  </si>
  <si>
    <t>縢显彬</t>
  </si>
  <si>
    <t>31714554@qq.com</t>
  </si>
  <si>
    <t>温州顺尔得文化体育用品有限公司</t>
  </si>
  <si>
    <t>0577-88180193</t>
  </si>
  <si>
    <t>温州市飞霞北路108号</t>
  </si>
  <si>
    <t>龙章云</t>
  </si>
  <si>
    <t>65354808@QQ.COM</t>
  </si>
  <si>
    <t>温州思磊电子科技有限公司</t>
  </si>
  <si>
    <t>0577-88257176</t>
  </si>
  <si>
    <t>诸星长</t>
  </si>
  <si>
    <t>温州天宝装饰工程有限公司</t>
  </si>
  <si>
    <t>wztmgs@163.com</t>
  </si>
  <si>
    <t>温州天明医药有限公司</t>
  </si>
  <si>
    <t>温州市保利大楼A幢107号12室</t>
  </si>
  <si>
    <t>华佩智</t>
  </si>
  <si>
    <t>温州网络卫视</t>
  </si>
  <si>
    <t>蒋颖</t>
  </si>
  <si>
    <t>1179137129@qq.com</t>
  </si>
  <si>
    <t>温州网新图灵数码科技有限公司</t>
  </si>
  <si>
    <t>0577-88899383</t>
  </si>
  <si>
    <t>季晓卿</t>
  </si>
  <si>
    <t>316816133@qq.com</t>
  </si>
  <si>
    <t>温州为民工程造价咨询有限公司</t>
  </si>
  <si>
    <t>0577-88588758</t>
  </si>
  <si>
    <t>杨晓叶</t>
  </si>
  <si>
    <t>316813133@qq.com</t>
  </si>
  <si>
    <t>叶经理</t>
  </si>
  <si>
    <t>wzwuma@519d.com</t>
  </si>
  <si>
    <t>温州五马中西餐设备超市</t>
  </si>
  <si>
    <t>中国温州市车站大道文化艺术中心</t>
  </si>
  <si>
    <t>郑光寿</t>
  </si>
  <si>
    <t>温州希诗顿科教洁具有限公司</t>
  </si>
  <si>
    <t>陈良明</t>
  </si>
  <si>
    <t>13857718630@139.COM</t>
  </si>
  <si>
    <t>温州先创音响</t>
  </si>
  <si>
    <t>代安忠</t>
  </si>
  <si>
    <t>samdeers@samdeers.com</t>
  </si>
  <si>
    <t>温州先迪电子技术有限公司</t>
  </si>
  <si>
    <t>浙江省温州市高新技术园区炬光园鹿城创业服务中心</t>
  </si>
  <si>
    <t>段玖发</t>
  </si>
  <si>
    <t>温州先恩电子科技有限公司</t>
  </si>
  <si>
    <t>260964618@qq.com</t>
  </si>
  <si>
    <t>温州小百体育用品有限公司</t>
  </si>
  <si>
    <t>谢利强</t>
  </si>
  <si>
    <t>13456029338@139.com</t>
  </si>
  <si>
    <t>温州新大陆控股有限公司</t>
  </si>
  <si>
    <t>方开发</t>
  </si>
  <si>
    <t>温州新码科技有限公司</t>
  </si>
  <si>
    <t>0577-86525421</t>
  </si>
  <si>
    <t>薛碧文</t>
  </si>
  <si>
    <t>温州新世纪旅游有限公司</t>
  </si>
  <si>
    <t>鹿城区小南路128号</t>
  </si>
  <si>
    <t>温玉眉</t>
  </si>
  <si>
    <t>温州新天地布艺</t>
  </si>
  <si>
    <t>温州新星家电有限公司</t>
  </si>
  <si>
    <t>陈邦伟</t>
  </si>
  <si>
    <t>15967789340@139.COM</t>
  </si>
  <si>
    <t>温州新远方数码科技有限公司</t>
  </si>
  <si>
    <t>0577-88808213</t>
  </si>
  <si>
    <t>金建珍</t>
  </si>
  <si>
    <t>568830650@QQ.COM</t>
  </si>
  <si>
    <t>李夏</t>
  </si>
  <si>
    <t>15868700959@139.COM</t>
  </si>
  <si>
    <t>温州鑫联科技有限公司</t>
  </si>
  <si>
    <t>0577-88800422</t>
  </si>
  <si>
    <t>曹晨晨</t>
  </si>
  <si>
    <t>yihai258@163.com</t>
  </si>
  <si>
    <t>温州星地国际贸易有限公司</t>
  </si>
  <si>
    <t>0577-88695556</t>
  </si>
  <si>
    <t>0577-88695558</t>
  </si>
  <si>
    <t>1276217390@qq.com</t>
  </si>
  <si>
    <t>0577-88695655</t>
  </si>
  <si>
    <t>陈稼豪</t>
  </si>
  <si>
    <t>c8145527883@163.com</t>
  </si>
  <si>
    <t>0577-88696766</t>
  </si>
  <si>
    <t>杜学静</t>
  </si>
  <si>
    <t>duxue2478@163.com</t>
  </si>
  <si>
    <t>温州星康医学科技有限公司</t>
  </si>
  <si>
    <t>温州经济技术开发区高新创业园区C幢422424</t>
  </si>
  <si>
    <t>李超臻</t>
  </si>
  <si>
    <t>温州旭芬经贸有限公司</t>
  </si>
  <si>
    <t>温州市鹿城路环都大厦1幢五层504室</t>
  </si>
  <si>
    <t>温州市雪山路2号(清明桥)环都大厦504</t>
  </si>
  <si>
    <t>夏存铭</t>
  </si>
  <si>
    <t>1744902971@qq.com</t>
  </si>
  <si>
    <t>0577-88871111</t>
  </si>
  <si>
    <t>贾宏贺</t>
  </si>
  <si>
    <t>温州学海商贸有限公司</t>
  </si>
  <si>
    <t>杨德龙</t>
  </si>
  <si>
    <t>380053200@qq.com</t>
  </si>
  <si>
    <t>0577-88125610</t>
  </si>
  <si>
    <t>温州职业技术学院创业精品园101室</t>
  </si>
  <si>
    <t>曾家挺</t>
  </si>
  <si>
    <t>温州雅博文化传播有限公司</t>
  </si>
  <si>
    <t>0577-88661381</t>
  </si>
  <si>
    <t>郑朝晖</t>
  </si>
  <si>
    <t>343376910@qq.com</t>
  </si>
  <si>
    <t>温州亚马逊科技有限公司</t>
  </si>
  <si>
    <t>贺谋乾</t>
  </si>
  <si>
    <t>420710646@qq.com</t>
  </si>
  <si>
    <t>温州一飞医疗器械有限公司</t>
  </si>
  <si>
    <t>0577-62556552</t>
  </si>
  <si>
    <t>林耿</t>
  </si>
  <si>
    <t>42989724@QQ.COM</t>
  </si>
  <si>
    <t>温州一久办公用品有限公司</t>
  </si>
  <si>
    <t>0577-86780169</t>
  </si>
  <si>
    <t>庄千杰</t>
  </si>
  <si>
    <t>576885089@qq.com</t>
  </si>
  <si>
    <t>温州一鸣食品销售有限公司</t>
  </si>
  <si>
    <t>0577-88118589</t>
  </si>
  <si>
    <t>王亚雄</t>
  </si>
  <si>
    <t>543498092@qq.com</t>
  </si>
  <si>
    <t>温州伊路通供气设备有限公司</t>
  </si>
  <si>
    <t>0577-88002696</t>
  </si>
  <si>
    <t>徐依成</t>
  </si>
  <si>
    <t>36255204@qq.com</t>
  </si>
  <si>
    <t>温州医科大学餐饮中心</t>
  </si>
  <si>
    <t>连庆泉</t>
  </si>
  <si>
    <t>温州医科大学附属第二医院</t>
  </si>
  <si>
    <t>0577-87558545</t>
  </si>
  <si>
    <t>杨玉锵</t>
  </si>
  <si>
    <t>温州医科大学附属口腔医院</t>
  </si>
  <si>
    <t>0577-85425452</t>
  </si>
  <si>
    <t>廖毅</t>
  </si>
  <si>
    <t>温州医科大学司法鉴定中心</t>
  </si>
  <si>
    <t>0577-86525622</t>
  </si>
  <si>
    <t>胡亮</t>
  </si>
  <si>
    <t>温州医科大学眼视光研究院</t>
  </si>
  <si>
    <t>0577-84525425</t>
  </si>
  <si>
    <t>周晓晓</t>
  </si>
  <si>
    <t>QQ:97047291</t>
  </si>
  <si>
    <t>温州宜思商贸有限公司</t>
  </si>
  <si>
    <t>瓯海茶山温州大学创业园D01</t>
  </si>
  <si>
    <t>邓之樑</t>
  </si>
  <si>
    <t>温州移动通信集团浙江有限公司温州瓯海分公司</t>
  </si>
  <si>
    <t>0577-86652325</t>
  </si>
  <si>
    <t>张红</t>
  </si>
  <si>
    <t>温州艺家琴行有限公司</t>
  </si>
  <si>
    <t>0577-86009070</t>
  </si>
  <si>
    <t>陈欲勐</t>
  </si>
  <si>
    <t>18957767800@163.COM</t>
  </si>
  <si>
    <t>温州易邻信息科技有限公司</t>
  </si>
  <si>
    <t>尤升节</t>
  </si>
  <si>
    <t>18868438018@qq.com</t>
  </si>
  <si>
    <t>温州益高电动车辆销售服务有限公司</t>
  </si>
  <si>
    <t>0577-86689052</t>
  </si>
  <si>
    <t>邓祥</t>
  </si>
  <si>
    <t>wzyinfeng@126.com</t>
  </si>
  <si>
    <t>温州银丰电子有限公司</t>
  </si>
  <si>
    <t>温州银仕道明管业有限公司</t>
  </si>
  <si>
    <t>瓯海经济开发区瓯海大道</t>
  </si>
  <si>
    <t>王洁</t>
  </si>
  <si>
    <t>00461@wzbank.cn</t>
  </si>
  <si>
    <t>温州银行股份有限公司</t>
  </si>
  <si>
    <t>0577-86891660</t>
  </si>
  <si>
    <t>张又约</t>
  </si>
  <si>
    <t>wzyinying@hotmail.com</t>
  </si>
  <si>
    <t>温州银鹰酒店用品设备有限公司</t>
  </si>
  <si>
    <t>0577-88806301</t>
  </si>
  <si>
    <t>温州市黎明西路183号（数码广场对面）</t>
  </si>
  <si>
    <t>谷建更</t>
  </si>
  <si>
    <t>gig807@126.com</t>
  </si>
  <si>
    <t>温州英朗科学器材有限公司</t>
  </si>
  <si>
    <t>温州市黎明西路东方大厦3001室</t>
  </si>
  <si>
    <t>骆铭锋</t>
  </si>
  <si>
    <t>wenzhouyingyue@163.com</t>
  </si>
  <si>
    <t>温州盈越医疗器械有限公司</t>
  </si>
  <si>
    <t>温州大自然城市之光2幢a单元2001</t>
  </si>
  <si>
    <t>袁治</t>
  </si>
  <si>
    <t>浙江省温州市大自然城市之光2幢A单元2001室</t>
  </si>
  <si>
    <t>林丽艳</t>
  </si>
  <si>
    <t>357294326@qq.com</t>
  </si>
  <si>
    <t>温州永信工程咨询有限公司</t>
  </si>
  <si>
    <t>0577-88800151</t>
  </si>
  <si>
    <t>吴世龙</t>
  </si>
  <si>
    <t>248807161@qq.com</t>
  </si>
  <si>
    <t>温州勇兴石雕艺术有限公司</t>
  </si>
  <si>
    <t>0577-85252542</t>
  </si>
  <si>
    <t>徐毅</t>
  </si>
  <si>
    <t>17055775888@139.com</t>
  </si>
  <si>
    <t>温州优创五金交电有限公司</t>
  </si>
  <si>
    <t>0577-88620805</t>
  </si>
  <si>
    <t>应小本</t>
  </si>
  <si>
    <t>温州宇光装饰工程有限公司</t>
  </si>
  <si>
    <t>李桂芹</t>
  </si>
  <si>
    <t>JCZYS@sina.com</t>
  </si>
  <si>
    <t>温州玉丰医疗试剂有限公司</t>
  </si>
  <si>
    <t>温州龙湾状元镇三期工业区金谷路2号</t>
  </si>
  <si>
    <t>杨日荣</t>
  </si>
  <si>
    <t>15858557744@163.com</t>
  </si>
  <si>
    <t>温州玉立机电有限公司</t>
  </si>
  <si>
    <t>0577-88868639</t>
  </si>
  <si>
    <t>温州云集文化传媒有限公司</t>
  </si>
  <si>
    <t>温州展望电脑有限公司</t>
  </si>
  <si>
    <t>舒远跃</t>
  </si>
  <si>
    <t>温州真生活百货有限公司</t>
  </si>
  <si>
    <t>夏路闯</t>
  </si>
  <si>
    <t>634935310@qq.com</t>
  </si>
  <si>
    <t>温州臻闻医疗科技有限公司</t>
  </si>
  <si>
    <t>0577-86555071</t>
  </si>
  <si>
    <t>叶靖靖</t>
  </si>
  <si>
    <t>610203412@qq.com</t>
  </si>
  <si>
    <t>温州正天展示家具有限公司</t>
  </si>
  <si>
    <t>0577-86170202</t>
  </si>
  <si>
    <t>陈志林</t>
  </si>
  <si>
    <t>617248369@qq.com</t>
  </si>
  <si>
    <t>温州之上便利店有限公司</t>
  </si>
  <si>
    <t>裘亮</t>
  </si>
  <si>
    <t>温州智升服装有限公司</t>
  </si>
  <si>
    <t>曹宝童</t>
  </si>
  <si>
    <t>温州中安梯联电梯工程有限公司</t>
  </si>
  <si>
    <t>0577-85501991</t>
  </si>
  <si>
    <t>刘钦路</t>
  </si>
  <si>
    <t>温州中川人工环境工程有限公司</t>
  </si>
  <si>
    <t>0577-88927111</t>
  </si>
  <si>
    <t>陈洁经理</t>
  </si>
  <si>
    <t>86ZX@163.com</t>
  </si>
  <si>
    <t>温州中信科教设备有限公司</t>
  </si>
  <si>
    <t>浙江省永嘉县桥下镇小京岙工业区</t>
  </si>
  <si>
    <t>黄建锋</t>
  </si>
  <si>
    <t>86-zx@163.com</t>
  </si>
  <si>
    <t>0577-67475268</t>
  </si>
  <si>
    <t>温州中艺文化传播有限公司</t>
  </si>
  <si>
    <t>项光华</t>
  </si>
  <si>
    <t>温州众成企业有限公司</t>
  </si>
  <si>
    <t>章定雷</t>
  </si>
  <si>
    <t>13738311855@139.com</t>
  </si>
  <si>
    <t>温州尊宝科技有限公司</t>
  </si>
  <si>
    <t>诸葛南屏</t>
  </si>
  <si>
    <t>nanping_zhuge@waters.com</t>
  </si>
  <si>
    <t>沃特世科技(上海)有限公司</t>
  </si>
  <si>
    <t>浦东新区张东路1387号41 栋</t>
  </si>
  <si>
    <t>李傲</t>
  </si>
  <si>
    <t>sales_shbh@163.com</t>
  </si>
  <si>
    <t>无锡福景生物科技有限公司</t>
  </si>
  <si>
    <t>0510-85170298</t>
  </si>
  <si>
    <t>杨婉</t>
  </si>
  <si>
    <t>292531589@qq.com</t>
  </si>
  <si>
    <t>无锡华卫德朗仪器有限公司</t>
  </si>
  <si>
    <t>0510-85160879</t>
  </si>
  <si>
    <t>陆惠良</t>
  </si>
  <si>
    <t>753016357@qq.com</t>
  </si>
  <si>
    <t>无锡康威尔科技发展有限公司</t>
  </si>
  <si>
    <t>0510-88536535</t>
  </si>
  <si>
    <t>孙宜年</t>
  </si>
  <si>
    <t>caddiesun@gmail.com</t>
  </si>
  <si>
    <t>无锡莱昂科技有限公司</t>
  </si>
  <si>
    <t>上海市浦东新区东环龙路181弄35号1501室</t>
  </si>
  <si>
    <t>张书艳</t>
  </si>
  <si>
    <t>无锡铭安安全设备有限公司</t>
  </si>
  <si>
    <t>0510-83592363</t>
  </si>
  <si>
    <t>林强</t>
  </si>
  <si>
    <t>wxplst@163.com</t>
  </si>
  <si>
    <t>无锡普力斯特实验室设备科技有限公司</t>
  </si>
  <si>
    <t>0510-87815282</t>
  </si>
  <si>
    <t>胡春燕</t>
  </si>
  <si>
    <t>179764279@qq.com</t>
  </si>
  <si>
    <t>无锡锐泰节能系统科学有限公司</t>
  </si>
  <si>
    <t>0510-85191267</t>
  </si>
  <si>
    <t>赵宇洋</t>
  </si>
  <si>
    <t>18810057067@163.com</t>
  </si>
  <si>
    <t>无锡神平心泰医疗科技有限公司</t>
  </si>
  <si>
    <t>0512-55221007</t>
  </si>
  <si>
    <t>顾善金</t>
  </si>
  <si>
    <t>565029023@qq.com</t>
  </si>
  <si>
    <t>无锡小蜜蜂烘焙用品有限公司</t>
  </si>
  <si>
    <t>0577-85656522</t>
  </si>
  <si>
    <t>孙艳营</t>
  </si>
  <si>
    <t>吴江川冈织物有限公司</t>
  </si>
  <si>
    <t>叶涛</t>
  </si>
  <si>
    <t>武汉奥特拓展技术开发公司</t>
  </si>
  <si>
    <t>何贤奎</t>
  </si>
  <si>
    <t>sales@probecare.com.cn</t>
  </si>
  <si>
    <t>武汉普百康科技发展有限公司</t>
  </si>
  <si>
    <t>上海市张杨路188号汤臣中心A座2317室</t>
  </si>
  <si>
    <t>焦斌</t>
  </si>
  <si>
    <t>武汉市东乐科技有限公司</t>
  </si>
  <si>
    <t>西直门北大街32号枫蓝国际中心A509</t>
  </si>
  <si>
    <t>黄莉</t>
  </si>
  <si>
    <t>462963327@qq.com</t>
  </si>
  <si>
    <t>武汉市乔益师电子有限公司</t>
  </si>
  <si>
    <t>027-83089133</t>
  </si>
  <si>
    <t>whyhk@126.com</t>
  </si>
  <si>
    <t>武汉一鸿科技有限公司</t>
  </si>
  <si>
    <t>027-87747892</t>
  </si>
  <si>
    <t>赵广</t>
  </si>
  <si>
    <t>zhao888guang@163.com</t>
  </si>
  <si>
    <t>武汉易侕科技有限公司</t>
  </si>
  <si>
    <t>027-85775301</t>
  </si>
  <si>
    <t>张小景</t>
  </si>
  <si>
    <t>azhang@inphenix.com</t>
  </si>
  <si>
    <t>武汉英飞华科技有限公司</t>
  </si>
  <si>
    <t>02762987711 ､87806726</t>
  </si>
  <si>
    <t>杨小瑜</t>
  </si>
  <si>
    <t>zhh@saiyin.com</t>
  </si>
  <si>
    <t>武义宇称科学仪器有限公司</t>
  </si>
  <si>
    <t>温州市车站大道裕达大厦号楼７０４室</t>
  </si>
  <si>
    <t>1009713463@qq.com</t>
  </si>
  <si>
    <t>武义宇新科学仪器经营部</t>
  </si>
  <si>
    <t>杨帆</t>
  </si>
  <si>
    <t>西子奥的斯电梯有限公司</t>
  </si>
  <si>
    <t>0577-85441254</t>
  </si>
  <si>
    <t>赵英</t>
  </si>
  <si>
    <t>jzhao@asia-analytics.com</t>
  </si>
  <si>
    <t>析数软件（上海）有限公司</t>
  </si>
  <si>
    <t>021-63523716</t>
  </si>
  <si>
    <t>柯友键</t>
  </si>
  <si>
    <t>yjke@onesoft.com.cn</t>
  </si>
  <si>
    <t>厦门凤凰创壹软件有限公司</t>
  </si>
  <si>
    <t>0592-5995765</t>
  </si>
  <si>
    <t>朱相蓉</t>
  </si>
  <si>
    <t>819414286@qq.com</t>
  </si>
  <si>
    <t>厦门纳龙科技有限公司</t>
  </si>
  <si>
    <t>0592-5995161</t>
  </si>
  <si>
    <t>黄秀珍</t>
  </si>
  <si>
    <t>ytkang@public.xm.fj.cn</t>
  </si>
  <si>
    <t>厦门市裕泰康进出口有限公司</t>
  </si>
  <si>
    <t>庄友锋</t>
  </si>
  <si>
    <t>henry_feng@126.com</t>
  </si>
  <si>
    <t>厦门永腾博电子有限公司</t>
  </si>
  <si>
    <t>江健</t>
  </si>
  <si>
    <t>2873538399@qq.com</t>
  </si>
  <si>
    <t>厦门宇电自动化科技有限公司</t>
  </si>
  <si>
    <t>0592-2632119</t>
  </si>
  <si>
    <t>王端</t>
  </si>
  <si>
    <t>shanghai@cibchina.com</t>
  </si>
  <si>
    <t>先仪谱科技有限公司</t>
  </si>
  <si>
    <t>上海市肇嘉浜路376号405</t>
  </si>
  <si>
    <t>余修坚</t>
  </si>
  <si>
    <t>25600969@qq.com</t>
  </si>
  <si>
    <t>弦音坊琴行</t>
  </si>
  <si>
    <t>蒋昌林</t>
  </si>
  <si>
    <t>ir.li...l_quip.com</t>
  </si>
  <si>
    <t>香港生科仪有限公司</t>
  </si>
  <si>
    <t>北京市海淀区昊家场路1号唐宁府4号楼1单元404室</t>
  </si>
  <si>
    <t>杨光</t>
  </si>
  <si>
    <t>yang.guang@zhongtongcompany.cn</t>
  </si>
  <si>
    <t>香港怡耀贸易有限公司</t>
  </si>
  <si>
    <t>上海市宛平南路521号恒昌花园B幢502室</t>
  </si>
  <si>
    <t>史建武</t>
  </si>
  <si>
    <t>sales@dmtasia.com</t>
  </si>
  <si>
    <t>小香五金有限公司</t>
  </si>
  <si>
    <t>陈荣</t>
  </si>
  <si>
    <t>2251840854@qq.com</t>
  </si>
  <si>
    <t>孝感华中精密仪器有限公司</t>
  </si>
  <si>
    <t>0712-2873811</t>
  </si>
  <si>
    <t>新乡市安科塑业有限公司</t>
  </si>
  <si>
    <t>张强</t>
  </si>
  <si>
    <t>新乡市华豫医教设备有限公司</t>
  </si>
  <si>
    <t>苗新</t>
  </si>
  <si>
    <t>austinmiao@scienceintel.com</t>
  </si>
  <si>
    <t>新仪仪器贸易（上海）有限公司</t>
  </si>
  <si>
    <t>中山西路1800号兆丰环球大厦14楼F2室</t>
  </si>
  <si>
    <t>罗蒙</t>
  </si>
  <si>
    <t>鑫业公司</t>
  </si>
  <si>
    <t>姜仁俊</t>
  </si>
  <si>
    <t>274474818@qq.com</t>
  </si>
  <si>
    <t>兴业银行股份有限公司温州分行</t>
  </si>
  <si>
    <t>0577-56969696</t>
  </si>
  <si>
    <t>杨昌龙</t>
  </si>
  <si>
    <t>491284154@qq.com</t>
  </si>
  <si>
    <t>0577-85441241</t>
  </si>
  <si>
    <t>付跃</t>
  </si>
  <si>
    <t>fuyue@xzhd.com</t>
  </si>
  <si>
    <t>徐州宏达医疗设备有限公司</t>
  </si>
  <si>
    <t>江苏.徐州城南经济技术开发区c28号</t>
  </si>
  <si>
    <t>张庆照</t>
  </si>
  <si>
    <t>137492598@qq.com</t>
  </si>
  <si>
    <t>徐州市双博电子科技有限公司</t>
  </si>
  <si>
    <t>徐州市杨山路21号</t>
  </si>
  <si>
    <t>李纲民</t>
  </si>
  <si>
    <t>sales@ytklzk.com</t>
  </si>
  <si>
    <t>烟台科立化工设备有限公司</t>
  </si>
  <si>
    <t>烟台市莱山区莱山工业园隆昌路17号</t>
  </si>
  <si>
    <t>孙杰</t>
  </si>
  <si>
    <t>yzcyj93@163.com</t>
  </si>
  <si>
    <t>扬州捷通供水技术设备有限公司</t>
  </si>
  <si>
    <t>江苏省扬州市徐凝门大街130号</t>
  </si>
  <si>
    <t>王春</t>
  </si>
  <si>
    <t>王金强</t>
  </si>
  <si>
    <t>8114325@qq.com</t>
  </si>
  <si>
    <t>阳政精机（无锡）有限公司</t>
  </si>
  <si>
    <t>李朝勇</t>
  </si>
  <si>
    <t>武光伟</t>
  </si>
  <si>
    <t>772042142@qq.com</t>
  </si>
  <si>
    <t>医院挂图网</t>
  </si>
  <si>
    <t>http://yygtw.taobao.com</t>
  </si>
  <si>
    <t>王冠</t>
  </si>
  <si>
    <t>wells_wang@instron.com</t>
  </si>
  <si>
    <t>依工测试测量仪器（上海）有限公司</t>
  </si>
  <si>
    <t>021-62158568</t>
  </si>
  <si>
    <t>杨国伟</t>
  </si>
  <si>
    <t>义乌市舒和家纺有限公司</t>
  </si>
  <si>
    <t>张守业</t>
  </si>
  <si>
    <t>1628059184@qq.com</t>
  </si>
  <si>
    <t>弋江区威达清洁用品经营部</t>
  </si>
  <si>
    <t>华和亮</t>
  </si>
  <si>
    <t>alex.hua@lwl.com.hk</t>
  </si>
  <si>
    <t>易安科仪（北京）国际贸易有限公司</t>
  </si>
  <si>
    <t>杭州市潮王路45号东方豪园俊豪阁1007室</t>
  </si>
  <si>
    <t>李铁强</t>
  </si>
  <si>
    <t>litieqiang@dakewe.com</t>
  </si>
  <si>
    <t>溢科海生物技术有琅公司</t>
  </si>
  <si>
    <t>吴伊俊</t>
  </si>
  <si>
    <t>13587875025@139.com</t>
  </si>
  <si>
    <t>英博双鹿啤酒集团有限公司</t>
  </si>
  <si>
    <t>沙民</t>
  </si>
  <si>
    <t>英斯特朗（上海）试验设备贸易有限公司</t>
  </si>
  <si>
    <t>陈晟</t>
  </si>
  <si>
    <t>JCHEN@mailtech.cn</t>
  </si>
  <si>
    <t>盈世信息科技（北京）有限公司</t>
  </si>
  <si>
    <t>上海市静安区武宁南路488号智慧广场16091610室</t>
  </si>
  <si>
    <t>巩晓委</t>
  </si>
  <si>
    <t>sgong@coremail.cn</t>
  </si>
  <si>
    <t>于智浩</t>
  </si>
  <si>
    <t>277602258@qq.com</t>
  </si>
  <si>
    <t>营口巨成教学科技开发有限公司</t>
  </si>
  <si>
    <t>程鸿钢</t>
  </si>
  <si>
    <t>chg1591@163.com</t>
  </si>
  <si>
    <t>0417-4800888</t>
  </si>
  <si>
    <t>辽宁省营口市渤海大街西98号</t>
  </si>
  <si>
    <t>陈兆伟</t>
  </si>
  <si>
    <t>Wangyao7798@163.com</t>
  </si>
  <si>
    <t>营口市贵东一老器械制造有限公司</t>
  </si>
  <si>
    <t>0417-2951498</t>
  </si>
  <si>
    <t>营口市贵东医疗器械制造有限公司</t>
  </si>
  <si>
    <t>陈道轰</t>
  </si>
  <si>
    <t>永盾服饰有限公司</t>
  </si>
  <si>
    <t>0577-67252167</t>
  </si>
  <si>
    <t>永嘉县北城街道云集广告社</t>
  </si>
  <si>
    <t>13989741638@qq.com</t>
  </si>
  <si>
    <t>永嘉县江北韩酷舍童装厂</t>
  </si>
  <si>
    <t>潘泰妙</t>
  </si>
  <si>
    <t>永嘉县原野园林工程有限公司</t>
  </si>
  <si>
    <t>陶献平</t>
  </si>
  <si>
    <t>永康华港工艺有限公司</t>
  </si>
  <si>
    <t>张建国</t>
  </si>
  <si>
    <t>永康市希望之星校园服装有限公司</t>
  </si>
  <si>
    <t>张国光</t>
  </si>
  <si>
    <t>永康市卓拓工贸有限公司</t>
  </si>
  <si>
    <t>0579-88023007</t>
  </si>
  <si>
    <t>汪永乐</t>
  </si>
  <si>
    <t>QQ:1075584415</t>
  </si>
  <si>
    <t>永乐家电配件店</t>
  </si>
  <si>
    <t>陈美华</t>
  </si>
  <si>
    <t>chenmha@yonyou.com</t>
  </si>
  <si>
    <t>用友新道科技有限公司</t>
  </si>
  <si>
    <t>0574-27882577</t>
  </si>
  <si>
    <t>彭东铂</t>
  </si>
  <si>
    <t>darren.peng@unimedconsulting.com</t>
  </si>
  <si>
    <t>尤尼曼（上海）贸易有限公司</t>
  </si>
  <si>
    <t>021-32550326</t>
  </si>
  <si>
    <t>陈硕</t>
  </si>
  <si>
    <t>Jeff.shen@unimedconsulting.com</t>
  </si>
  <si>
    <t>中山北路3323号春之声大厦1206号</t>
  </si>
  <si>
    <t>于洁</t>
  </si>
  <si>
    <t>jie.yu@unimedconsulting.com</t>
  </si>
  <si>
    <t>褚建飞</t>
  </si>
  <si>
    <t>2335300311@qq.com</t>
  </si>
  <si>
    <t>余姚市泗门镇建飞实验兔养殖场</t>
  </si>
  <si>
    <t>0574-62152253</t>
  </si>
  <si>
    <t>玉环县南北试剂厂</t>
  </si>
  <si>
    <t>li75465734@126.com</t>
  </si>
  <si>
    <t>愈湖南省沅江市卫联医学标本厂</t>
  </si>
  <si>
    <t>(0737) 2734242</t>
  </si>
  <si>
    <t>沅江市金华小区A栋201号</t>
  </si>
  <si>
    <t>15973733575@139.com</t>
  </si>
  <si>
    <t>沅江市卫教试验用品有限公司</t>
  </si>
  <si>
    <t>温夏夏</t>
  </si>
  <si>
    <t>salinazh@triibiotech.com.cn</t>
  </si>
  <si>
    <t>源资信息科技（上海）有限公司</t>
  </si>
  <si>
    <t>021-32504385-811</t>
  </si>
  <si>
    <t>黄晓祥</t>
  </si>
  <si>
    <t>lzp101338@163.com</t>
  </si>
  <si>
    <t>张家港市华亿科教设备有限公司</t>
  </si>
  <si>
    <t>江苏省张家港市乐余乐江路33号</t>
  </si>
  <si>
    <t>陆志萍</t>
  </si>
  <si>
    <t>蒋林</t>
  </si>
  <si>
    <t>787056007@qq.com</t>
  </si>
  <si>
    <t>张家港市嘉欣科教科技有限公司</t>
  </si>
  <si>
    <t>0512-58118388</t>
  </si>
  <si>
    <t>徐栋</t>
  </si>
  <si>
    <t>13962243798@163.com</t>
  </si>
  <si>
    <t>张家港市开创机械制造有限公司</t>
  </si>
  <si>
    <t>0512-56992273</t>
  </si>
  <si>
    <t>章春权</t>
  </si>
  <si>
    <t>张余友</t>
  </si>
  <si>
    <t>314566916@qq.com</t>
  </si>
  <si>
    <t>漳州国绿太阳能科技有限公司</t>
  </si>
  <si>
    <t>0596-78518198</t>
  </si>
  <si>
    <t>谢海燕</t>
  </si>
  <si>
    <t>xiehaiyan@cmbchina.com</t>
  </si>
  <si>
    <t>招商银行股份有限公司温州分行</t>
  </si>
  <si>
    <t>0577-88033985</t>
  </si>
  <si>
    <t>赵自强</t>
  </si>
  <si>
    <t>0577-86525321</t>
  </si>
  <si>
    <t>邵刚</t>
  </si>
  <si>
    <t>浙江奥士家具有限公司</t>
  </si>
  <si>
    <t>0577-89731263</t>
  </si>
  <si>
    <t>0577-86587288</t>
  </si>
  <si>
    <t>袁文挺</t>
  </si>
  <si>
    <t>289413503@QQ.COM</t>
  </si>
  <si>
    <t>浙江宝丽彩光电科技有限公司</t>
  </si>
  <si>
    <t>李亚楠</t>
  </si>
  <si>
    <t>1032416877@QQ.COM</t>
  </si>
  <si>
    <t>浙江帝杰曼信息科技股份有限公司</t>
  </si>
  <si>
    <t>陈玉洁</t>
  </si>
  <si>
    <t>WATERYUJIE@163.COM</t>
  </si>
  <si>
    <t>0577-88816889</t>
  </si>
  <si>
    <t>商务联系人</t>
  </si>
  <si>
    <t>孙可可</t>
  </si>
  <si>
    <t>85655118@QQ.COM</t>
  </si>
  <si>
    <t>0577-88831086</t>
  </si>
  <si>
    <t>陈圣起</t>
  </si>
  <si>
    <t>550204834@qq.com</t>
  </si>
  <si>
    <t>0577-88831360</t>
  </si>
  <si>
    <t>谷双珠</t>
  </si>
  <si>
    <t>1213022678@QQ.COM</t>
  </si>
  <si>
    <t>cyj@wzdgm.com</t>
  </si>
  <si>
    <t>浙江帝杰曼信息网络工程有限公司</t>
  </si>
  <si>
    <t>温州市鹿城区高新路30号3楼</t>
  </si>
  <si>
    <t>陈正</t>
  </si>
  <si>
    <t>985263636@qq.com</t>
  </si>
  <si>
    <t>浙江鼎力工程项目管理有限公司</t>
  </si>
  <si>
    <t>0577-28877724</t>
  </si>
  <si>
    <t>辛根青</t>
  </si>
  <si>
    <t>sy565656.ok@163.com</t>
  </si>
  <si>
    <t>浙江东龙医疗器材有限公司</t>
  </si>
  <si>
    <t>浙江省温州市经济技术开发区高新技术产业园511</t>
  </si>
  <si>
    <t>戴晓雷</t>
  </si>
  <si>
    <t>55869529@QQ.COM</t>
  </si>
  <si>
    <t>浙江方泰显示技术有限公司</t>
  </si>
  <si>
    <t>0577-86588682</t>
  </si>
  <si>
    <t>285289866@QQ.COM</t>
  </si>
  <si>
    <t>0577-86528100</t>
  </si>
  <si>
    <t>叶江飞</t>
  </si>
  <si>
    <t>yingxiao06@golink.com.cn</t>
  </si>
  <si>
    <t>浙江高联科技开发有限公司</t>
  </si>
  <si>
    <t>周霞</t>
  </si>
  <si>
    <t>Zhouxia1207@126.com</t>
  </si>
  <si>
    <t>杭州市余杭区崇贤崇超路高联科技大厦</t>
  </si>
  <si>
    <t>钱俊祥</t>
  </si>
  <si>
    <t>gyxs_hz@163.com</t>
  </si>
  <si>
    <t>浙江光学仪器制造有限公司</t>
  </si>
  <si>
    <t>057188834964 /88851940</t>
  </si>
  <si>
    <t>057188834964 ?</t>
  </si>
  <si>
    <t>杭州市西湖科技园区西园九路3号</t>
  </si>
  <si>
    <t>浙江桂香村食品连锁有限公司</t>
  </si>
  <si>
    <t>0577-86525355</t>
  </si>
  <si>
    <t>孙丹</t>
  </si>
  <si>
    <t>浙江海一角装潢家私有限公司</t>
  </si>
  <si>
    <t>0577-86876999</t>
  </si>
  <si>
    <t>余茹茹</t>
  </si>
  <si>
    <t>jrr@baolink.cn</t>
  </si>
  <si>
    <t>浙江豪联信息科技有限公司</t>
  </si>
  <si>
    <t>0577-55577923</t>
  </si>
  <si>
    <t>郑杭龙</t>
  </si>
  <si>
    <t>zhl@zjhepu.com</t>
  </si>
  <si>
    <t>浙江合谱仪器有限公司</t>
  </si>
  <si>
    <t>0576-88887687</t>
  </si>
  <si>
    <t>刘海峰</t>
  </si>
  <si>
    <t>941716323@qq.com</t>
  </si>
  <si>
    <t>浙江恒业房地产开发有限公司</t>
  </si>
  <si>
    <t>0571-87952129</t>
  </si>
  <si>
    <t>侯捍阳</t>
  </si>
  <si>
    <t>1945836777@QQ.COM</t>
  </si>
  <si>
    <t>浙江弘毅科技有限公司</t>
  </si>
  <si>
    <t>0577-88853600</t>
  </si>
  <si>
    <t>程和丰</t>
  </si>
  <si>
    <t>浙江红欣园林艺术有限公司</t>
  </si>
  <si>
    <t>易景贤</t>
  </si>
  <si>
    <t>浙江后花园园林工程有限公司</t>
  </si>
  <si>
    <t>许鹏</t>
  </si>
  <si>
    <t>358285392@qq.com</t>
  </si>
  <si>
    <t>浙江华康家具有限公司</t>
  </si>
  <si>
    <t>0577-88138336</t>
  </si>
  <si>
    <t>401367063@qq.com</t>
  </si>
  <si>
    <t>0572-50205460</t>
  </si>
  <si>
    <t>周兰</t>
  </si>
  <si>
    <t>浙江华宇消防检测有限公司温州分公司</t>
  </si>
  <si>
    <t>0577-88981119</t>
  </si>
  <si>
    <t>浙江皇品工贸有限公司</t>
  </si>
  <si>
    <t>刘展明</t>
  </si>
  <si>
    <t>449117292@qq.com</t>
  </si>
  <si>
    <t>浙江汇昌科技有限公司</t>
  </si>
  <si>
    <t>温州市车站大道康宏大厦5楼B座</t>
  </si>
  <si>
    <t>周建聪</t>
  </si>
  <si>
    <t>1019916705@qq.com</t>
  </si>
  <si>
    <t>伍艳旭</t>
  </si>
  <si>
    <t>592062778@QQ.COM</t>
  </si>
  <si>
    <t>0577-88372200</t>
  </si>
  <si>
    <t>kj@zjhuizhi.com</t>
  </si>
  <si>
    <t>浙江汇智科技有限公司</t>
  </si>
  <si>
    <t>方正</t>
  </si>
  <si>
    <t>fz@zjhuizhi.com</t>
  </si>
  <si>
    <t>温州市温州大道88号金宇商务楼9层</t>
  </si>
  <si>
    <t>吴剑</t>
  </si>
  <si>
    <t>2563174127@qq.com</t>
  </si>
  <si>
    <t>浙江吉宸电子科技有限公司</t>
  </si>
  <si>
    <t>0577-88905027</t>
  </si>
  <si>
    <t>曹成浩</t>
  </si>
  <si>
    <t>190917733@qq.com</t>
  </si>
  <si>
    <t>浙江建科工程项目管理有限公司</t>
  </si>
  <si>
    <t>0577-88678881</t>
  </si>
  <si>
    <t>陈张勇</t>
  </si>
  <si>
    <t>浙江江赛因科学仪器有限公司</t>
  </si>
  <si>
    <t>刘昌洲</t>
  </si>
  <si>
    <t>lcz@saiyin.com</t>
  </si>
  <si>
    <t>温州市车站大道裕达大厦1号楼704室</t>
  </si>
  <si>
    <t>吴海芳</t>
  </si>
  <si>
    <t>浙江金桂园林工程有限公司</t>
  </si>
  <si>
    <t>浙江金华友谊实业有限公司</t>
  </si>
  <si>
    <t>0574-82158902</t>
  </si>
  <si>
    <t>吕莎</t>
  </si>
  <si>
    <t>635860818@qq.com</t>
  </si>
  <si>
    <t>浙江金穗工程项目管理有限公司</t>
  </si>
  <si>
    <t>0577-86511709</t>
  </si>
  <si>
    <t>吴泉</t>
  </si>
  <si>
    <t>502239457@qq.com</t>
  </si>
  <si>
    <t>庄庆米</t>
  </si>
  <si>
    <t>15858513706@139.com</t>
  </si>
  <si>
    <t>浙江卡易智慧医疗科技有限公司</t>
  </si>
  <si>
    <t>0577-88815996</t>
  </si>
  <si>
    <t>KANCHDQ@126.COM</t>
  </si>
  <si>
    <t>浙江康泉电器有限公司</t>
  </si>
  <si>
    <t>0577-86663922</t>
  </si>
  <si>
    <t>王叶祥</t>
  </si>
  <si>
    <t>浙江科杰实业有限公司</t>
  </si>
  <si>
    <t>杨先生</t>
  </si>
  <si>
    <t>浙江客满多餐具有限公司</t>
  </si>
  <si>
    <t>南逸</t>
  </si>
  <si>
    <t>lianyingsales@qq.com</t>
  </si>
  <si>
    <t>浙江联盈教育装备有限公司</t>
  </si>
  <si>
    <t>0577-6263333</t>
  </si>
  <si>
    <t>杨吕云</t>
  </si>
  <si>
    <t>浙江良九园林建设有限公司</t>
  </si>
  <si>
    <t>张桥龙</t>
  </si>
  <si>
    <t>494211364@qq.com</t>
  </si>
  <si>
    <t>浙江龙华消防安全科技有限公司</t>
  </si>
  <si>
    <t>0577-88129010</t>
  </si>
  <si>
    <t>谷建华</t>
  </si>
  <si>
    <t>浙江绿洲生态股份有限公司</t>
  </si>
  <si>
    <t>李江</t>
  </si>
  <si>
    <t>浙江美丽达被服有限公司</t>
  </si>
  <si>
    <t>陈昌义</t>
  </si>
  <si>
    <t>386886166@qq.com</t>
  </si>
  <si>
    <t>浙江明业管理有限公司</t>
  </si>
  <si>
    <t>0577-88415551</t>
  </si>
  <si>
    <t>张昀</t>
  </si>
  <si>
    <t>zhangyun@nade17.com</t>
  </si>
  <si>
    <t>浙江纳德科学仪器有限公司</t>
  </si>
  <si>
    <t>0571-88830108</t>
  </si>
  <si>
    <t>繆仁可</t>
  </si>
  <si>
    <t>rkmiao@nade17.com</t>
  </si>
  <si>
    <t>汤力</t>
  </si>
  <si>
    <t>tangli@nade17.com</t>
  </si>
  <si>
    <t>办事处地址: 温州市金鼎花苑 A 幢 2102 室杭州市祥园路35号7层</t>
  </si>
  <si>
    <t>张如明</t>
  </si>
  <si>
    <t>2355723293@qq.com</t>
  </si>
  <si>
    <t>浙江尼普顿科技有限公司</t>
  </si>
  <si>
    <t>0571-88333051</t>
  </si>
  <si>
    <t>章沥钰</t>
  </si>
  <si>
    <t>297202940@qq.com</t>
  </si>
  <si>
    <t>浙江欧邦工程管理有限公司</t>
  </si>
  <si>
    <t>0577-89611192</t>
  </si>
  <si>
    <t>张仁在</t>
  </si>
  <si>
    <t>puji0580@163.com</t>
  </si>
  <si>
    <t>浙江普济医疗器械有限公司</t>
  </si>
  <si>
    <t>0580-2265822</t>
  </si>
  <si>
    <t>董怡</t>
  </si>
  <si>
    <t>451336236@qq.com</t>
  </si>
  <si>
    <t>浙江普天园林建筑发展有限公司</t>
  </si>
  <si>
    <t>0571-88828388</t>
  </si>
  <si>
    <t>王旭冬</t>
  </si>
  <si>
    <t>wxd1030@163.com</t>
  </si>
  <si>
    <t>浙江求是人工环境有限公司</t>
  </si>
  <si>
    <t>丁家珍</t>
  </si>
  <si>
    <t>浙江荣耀园林建设有限公司</t>
  </si>
  <si>
    <t>陈晓锋</t>
  </si>
  <si>
    <t>浙江瑞松食品有限公司</t>
  </si>
  <si>
    <t>周伟</t>
  </si>
  <si>
    <t>457876798@qq.com</t>
  </si>
  <si>
    <t>浙江赛因科学仪器有限公司</t>
  </si>
  <si>
    <t>陈也</t>
  </si>
  <si>
    <t>yee@saiyin.com</t>
  </si>
  <si>
    <t>叶坚坚</t>
  </si>
  <si>
    <t>yjj@saiyin.com</t>
  </si>
  <si>
    <t>任永洁</t>
  </si>
  <si>
    <t>ryj@saiyin.com</t>
  </si>
  <si>
    <t>LCZ@saiyin.com</t>
  </si>
  <si>
    <t>吴伊楠</t>
  </si>
  <si>
    <t>wyn@saiyin.com</t>
  </si>
  <si>
    <t>温州市车站大道裕达大厦二号楼704室</t>
  </si>
  <si>
    <t>宋章美</t>
  </si>
  <si>
    <t>sjm@saiyin.com</t>
  </si>
  <si>
    <t>车站大道裕达大厦1 号楼704室</t>
  </si>
  <si>
    <t>黄毅</t>
  </si>
  <si>
    <t>诸葛启寅</t>
  </si>
  <si>
    <t>zhugeqiyin@126.com</t>
  </si>
  <si>
    <t>蔡密宝</t>
  </si>
  <si>
    <t>黄光耀</t>
  </si>
  <si>
    <t>浙江三叶园林建设有限公司</t>
  </si>
  <si>
    <t>傅杭杰</t>
  </si>
  <si>
    <t>15857195133@139.com</t>
  </si>
  <si>
    <t>浙江省广播电视服务公司</t>
  </si>
  <si>
    <t>0571-56922282</t>
  </si>
  <si>
    <t>506473142@qq.comkegenyou@163.com</t>
  </si>
  <si>
    <t>浙江省金华科尔诺电子科技有限公司</t>
  </si>
  <si>
    <t>057982338734057983202038057983202038 ;83209995</t>
  </si>
  <si>
    <t>浙江金华金华市工业园区始丰路899号</t>
  </si>
  <si>
    <t>13355790136@163.com</t>
  </si>
  <si>
    <t>浙江省金华市科迪仪器设备有限公司</t>
  </si>
  <si>
    <t>金恺</t>
  </si>
  <si>
    <t>13588212218@163.com</t>
  </si>
  <si>
    <t>浙江省科学器材进出口有限责任公司</t>
  </si>
  <si>
    <t>0571-87998931</t>
  </si>
  <si>
    <t>杨俊</t>
  </si>
  <si>
    <t>13735539342@163.com</t>
  </si>
  <si>
    <t>0577-64200857</t>
  </si>
  <si>
    <t>15958732063@qq.com</t>
  </si>
  <si>
    <t>0571-85115015</t>
  </si>
  <si>
    <t>汤海芳</t>
  </si>
  <si>
    <t>Wheat511@126.com</t>
  </si>
  <si>
    <t>林冲</t>
  </si>
  <si>
    <t>15958732063@163.com</t>
  </si>
  <si>
    <t>浙江省兰溪市盘龙服装厂</t>
  </si>
  <si>
    <t>周凌</t>
  </si>
  <si>
    <t>zhoul@zjcof.com.cn</t>
  </si>
  <si>
    <t>浙江省粮油食品进出口股份有限公司</t>
  </si>
  <si>
    <t>0571-87957120</t>
  </si>
  <si>
    <t>范良潮</t>
  </si>
  <si>
    <t>浙江省医疗器械有限公司</t>
  </si>
  <si>
    <t>应华忠</t>
  </si>
  <si>
    <t>YHZ0101@126.com</t>
  </si>
  <si>
    <t>浙江省医学科学院</t>
  </si>
  <si>
    <t>0571-88215632</t>
  </si>
  <si>
    <t>周丹娜</t>
  </si>
  <si>
    <t>13429696976@126.com</t>
  </si>
  <si>
    <t>浙江省医药保健品进出口有限责人公司</t>
  </si>
  <si>
    <t>0571-28195902</t>
  </si>
  <si>
    <t>浙江省医药保健品进出口有限责任公司</t>
  </si>
  <si>
    <t>赵琳君</t>
  </si>
  <si>
    <t>zljzmc@126.com</t>
  </si>
  <si>
    <t>0571-87922187</t>
  </si>
  <si>
    <t>李力</t>
  </si>
  <si>
    <t>lili_zmc@263.net</t>
  </si>
  <si>
    <t>中山北路1 012號</t>
  </si>
  <si>
    <t>金瑶瑶</t>
  </si>
  <si>
    <t>dannazh@126.com</t>
  </si>
  <si>
    <t>浙江省医药保健品進出口有限责任公司</t>
  </si>
  <si>
    <t>中山北路1012號</t>
  </si>
  <si>
    <t>朱雪军</t>
  </si>
  <si>
    <t>浙江十足商贸有限公司</t>
  </si>
  <si>
    <t>汤巩庆</t>
  </si>
  <si>
    <t>296774037@qq.com</t>
  </si>
  <si>
    <t>潘建科</t>
  </si>
  <si>
    <t>panjianke@foxmail.com</t>
  </si>
  <si>
    <t>浙江帅康营销有限公司</t>
  </si>
  <si>
    <t>浙江余姚历山帅康工业园区</t>
  </si>
  <si>
    <t>谢红峰</t>
  </si>
  <si>
    <t>1286696251@QQ.COM</t>
  </si>
  <si>
    <t>0574-62243680</t>
  </si>
  <si>
    <t>592062778@qq.com</t>
  </si>
  <si>
    <t>浙江苏柏科技有限公司</t>
  </si>
  <si>
    <t>温州市华盟商务广场1505室</t>
  </si>
  <si>
    <t>471526138@QQ.COM</t>
  </si>
  <si>
    <t>浙江索思科技有限公司</t>
  </si>
  <si>
    <t>张加明</t>
  </si>
  <si>
    <t>浙江太古可口可乐饮料有限公司温州分公司</t>
  </si>
  <si>
    <t>宛敏义</t>
  </si>
  <si>
    <t>wanminyi@qq.com</t>
  </si>
  <si>
    <t>浙江太平洋泵业制造有限公司</t>
  </si>
  <si>
    <t>温州三桥工业区林垟桥7号</t>
  </si>
  <si>
    <t>陈佳瑶</t>
  </si>
  <si>
    <t>494817143@qq.com</t>
  </si>
  <si>
    <t>浙江天地人科技有限公司</t>
  </si>
  <si>
    <t>温州市机场大道永安江路88号</t>
  </si>
  <si>
    <t>曾念</t>
  </si>
  <si>
    <t>浙江天煌科技实业有限公司</t>
  </si>
  <si>
    <t>057189978000､89978111､89978170057189978000､8997811</t>
  </si>
  <si>
    <t>057185229897､89978333</t>
  </si>
  <si>
    <t>浙江省杭州市西湖科技园区西园五路10号</t>
  </si>
  <si>
    <t>苏宗平</t>
  </si>
  <si>
    <t>浙江天平会计师事务所有限责任公司</t>
  </si>
  <si>
    <t>0577-88397010</t>
  </si>
  <si>
    <t>夏天棋</t>
  </si>
  <si>
    <t>浙江天童园艺有限公司</t>
  </si>
  <si>
    <t>徐浩乐</t>
  </si>
  <si>
    <t>250090108@QQ.COM</t>
  </si>
  <si>
    <t>浙江威谷光电科技有限公司</t>
  </si>
  <si>
    <t>张崇生</t>
  </si>
  <si>
    <t>66636694@qq.com</t>
  </si>
  <si>
    <t>浙江温州鹿城农村商业银行股份有限公司</t>
  </si>
  <si>
    <t>0577-88077128</t>
  </si>
  <si>
    <t>文永胜</t>
  </si>
  <si>
    <t>409313101@qq.com</t>
  </si>
  <si>
    <t>浙江温州瓯海农村商业银行股份有限公司</t>
  </si>
  <si>
    <t>丁耀峰</t>
  </si>
  <si>
    <t>344258554@qq.com</t>
  </si>
  <si>
    <t>浙江五洲工程项目管理有限公司</t>
  </si>
  <si>
    <t>0571-56975023</t>
  </si>
  <si>
    <t>王哲</t>
  </si>
  <si>
    <t>浙江喜乐美服饰有限公司</t>
  </si>
  <si>
    <t>浙江先创音响科技有限公司</t>
  </si>
  <si>
    <t>陈成格</t>
  </si>
  <si>
    <t>13736793151@139.COM</t>
  </si>
  <si>
    <t>华正午</t>
  </si>
  <si>
    <t>marketing@xiangying.com.cn</t>
  </si>
  <si>
    <t>浙江翔鹰厨房设备有限公司</t>
  </si>
  <si>
    <t>吴小林</t>
  </si>
  <si>
    <t>xinshengyiye@163.com</t>
  </si>
  <si>
    <t>浙江鑫盛舞台设备有限公司</t>
  </si>
  <si>
    <t>0571-64179858</t>
  </si>
  <si>
    <t>张文艳</t>
  </si>
  <si>
    <t>浙江宣华家倶有限公司</t>
  </si>
  <si>
    <t>0579-82423118</t>
  </si>
  <si>
    <t>浙江省金华市城北工业园区桃源路868号</t>
  </si>
  <si>
    <t>郑旭平</t>
  </si>
  <si>
    <t>117673160@qq.com</t>
  </si>
  <si>
    <t>浙江宣华家俱有限公司</t>
  </si>
  <si>
    <t>潘珍琦</t>
  </si>
  <si>
    <t>541864968@qq.com</t>
  </si>
  <si>
    <t>陈瑞晶</t>
  </si>
  <si>
    <t>15258698060@139.com</t>
  </si>
  <si>
    <t>浙江怡联网络科技有限公司</t>
  </si>
  <si>
    <t>0577-86050101</t>
  </si>
  <si>
    <t>石淑玲</t>
  </si>
  <si>
    <t>839552792@qq.com</t>
  </si>
  <si>
    <t>浙江亿乾教育科技有限公司</t>
  </si>
  <si>
    <t>0571-88187236</t>
  </si>
  <si>
    <t>945968232@qq.com</t>
  </si>
  <si>
    <t>浙江有美共贸有限公司</t>
  </si>
  <si>
    <t>0579-87357188</t>
  </si>
  <si>
    <t>程喜福</t>
  </si>
  <si>
    <t>CHENGXIFU@YUANTUTECH.COM</t>
  </si>
  <si>
    <t>浙江远图互联科技股份有限公司</t>
  </si>
  <si>
    <t>0571-88355777</t>
  </si>
  <si>
    <t>苏玉青</t>
  </si>
  <si>
    <t>浙江跃龙园林建设有限公司</t>
  </si>
  <si>
    <t>浙江云泰塑钢制品有限公司</t>
  </si>
  <si>
    <t>许宏睿</t>
  </si>
  <si>
    <t>浙江樟虎教学设备制造有限公司</t>
  </si>
  <si>
    <t>0571-64171407</t>
  </si>
  <si>
    <t>371471806@qq.com</t>
  </si>
  <si>
    <t>耿志宏</t>
  </si>
  <si>
    <t>lsfei@tuling.com.cn</t>
  </si>
  <si>
    <t>浙江浙大网新图灵信息科技有限公司</t>
  </si>
  <si>
    <t>温州黎明中路94号二楼</t>
  </si>
  <si>
    <t>费来顺</t>
  </si>
  <si>
    <t>蒋莹</t>
  </si>
  <si>
    <t>学院西路都市花苑1 幢202室</t>
  </si>
  <si>
    <t>浙江浙科仪器设备有限公司</t>
  </si>
  <si>
    <t>0571-86057375</t>
  </si>
  <si>
    <t>叶见龙</t>
  </si>
  <si>
    <t>yejianlong@163.com</t>
  </si>
  <si>
    <t>陈洪伟</t>
  </si>
  <si>
    <t>935792008@qq.com</t>
  </si>
  <si>
    <t>浙江正蓝节能科技有限公司</t>
  </si>
  <si>
    <t>0571-89719712</t>
  </si>
  <si>
    <t>67614162@qq.com</t>
  </si>
  <si>
    <t>浙江正元智慧科技股份有限公司</t>
  </si>
  <si>
    <t>0577-88311135</t>
  </si>
  <si>
    <t>wzjinjun@163.com</t>
  </si>
  <si>
    <t>浙江正元智慧科技有限公司</t>
  </si>
  <si>
    <t>杭州市文三路259号昌地火炬大厦1号楼16层</t>
  </si>
  <si>
    <t>夏建峰</t>
  </si>
  <si>
    <t>13587621618@163.com</t>
  </si>
  <si>
    <t>温州大学育英大礼堂二楼</t>
  </si>
  <si>
    <t>张晓雅</t>
  </si>
  <si>
    <t>浙江治民园林工程有限公司</t>
  </si>
  <si>
    <t>华钟鑫</t>
  </si>
  <si>
    <t>zjzdcpa@163.com</t>
  </si>
  <si>
    <t>浙江中达工程造价事务所有限公司</t>
  </si>
  <si>
    <t>0571-88366550</t>
  </si>
  <si>
    <t>钱克臧</t>
  </si>
  <si>
    <t>浙江中医药大学中药饮片厂</t>
  </si>
  <si>
    <t>富阳市东洲工业功能区3号路17号</t>
  </si>
  <si>
    <t>刘建安</t>
  </si>
  <si>
    <t>7504647@qq.com</t>
  </si>
  <si>
    <t>浙江钻豹电动车有限公司</t>
  </si>
  <si>
    <t>0577-86682636</t>
  </si>
  <si>
    <t>王时满</t>
  </si>
  <si>
    <t>浙南农副产品中心市场</t>
  </si>
  <si>
    <t>浙南农贸市场朱德友日用品店</t>
  </si>
  <si>
    <t>祁琼亚</t>
  </si>
  <si>
    <t>qqy_wz@czbank.com</t>
  </si>
  <si>
    <t>浙商银行股份有限公司温州分行</t>
  </si>
  <si>
    <t>王传奇</t>
  </si>
  <si>
    <t>正方软件股份有限公司</t>
  </si>
  <si>
    <t>杭州市文二西路1号元茂大厦八楼</t>
  </si>
  <si>
    <t>钱小化</t>
  </si>
  <si>
    <t>wzgq@wz.zj.cn</t>
  </si>
  <si>
    <t>正泰温州销售总公司</t>
  </si>
  <si>
    <t>温州市飞霞南路朝阳大楼D幢1楼</t>
  </si>
  <si>
    <t>郭高铭</t>
  </si>
  <si>
    <t>cckgm@371.com</t>
  </si>
  <si>
    <t>郑州长城科工贸有限公司</t>
  </si>
  <si>
    <t>浙江省杭州市武林巷37号</t>
  </si>
  <si>
    <t>kgmxg@163.com</t>
  </si>
  <si>
    <t>郑州市上街区安阳路15号</t>
  </si>
  <si>
    <t>荆建荣</t>
  </si>
  <si>
    <t>zzhkwj@163.com</t>
  </si>
  <si>
    <t>郑州宏科卫教贸易有限公司</t>
  </si>
  <si>
    <t>037168256718 68256700</t>
  </si>
  <si>
    <t>郑州市大学路80号华城国际10号楼1727#</t>
  </si>
  <si>
    <t>赵晶</t>
  </si>
  <si>
    <t>jiantuo188@163.com</t>
  </si>
  <si>
    <t>郑州建拓体育器材有限公司</t>
  </si>
  <si>
    <t>郭永传</t>
  </si>
  <si>
    <t>郑州市宏科卫教贸易有限公司</t>
  </si>
  <si>
    <t>郑州市大学路80号康桥华城10号楼1727#</t>
  </si>
  <si>
    <t>之上便利店</t>
  </si>
  <si>
    <t>张宏伟</t>
  </si>
  <si>
    <t>hw.zhang@igene.com.cn</t>
  </si>
  <si>
    <t>智基生物科技（上海）有限公司</t>
  </si>
  <si>
    <t>陈吉帅</t>
  </si>
  <si>
    <t>44080151@qq.com</t>
  </si>
  <si>
    <t>中国大地财产保险股份有限公司浙江分公司</t>
  </si>
  <si>
    <t>0577-55871007</t>
  </si>
  <si>
    <t>黄晓峰</t>
  </si>
  <si>
    <t>18957760789@qq.com</t>
  </si>
  <si>
    <t>中国电信股份有限公司温州分公司</t>
  </si>
  <si>
    <t>0577-85772229</t>
  </si>
  <si>
    <t>诸林跃</t>
  </si>
  <si>
    <t>157268557@qq.com</t>
  </si>
  <si>
    <t>中国电信温州分公司</t>
  </si>
  <si>
    <t>0577-1000000</t>
  </si>
  <si>
    <t>邵丽</t>
  </si>
  <si>
    <t>583648010@qq.com</t>
  </si>
  <si>
    <t>中国工商银行股份有限公司温州分行</t>
  </si>
  <si>
    <t>0577-88857158</t>
  </si>
  <si>
    <t>龚勋</t>
  </si>
  <si>
    <t>ginacao111@163.com</t>
  </si>
  <si>
    <t>中国国际图书贸易集团有限公司</t>
  </si>
  <si>
    <t>金晓庆</t>
  </si>
  <si>
    <t>xiaoqing.jin@hp.com</t>
  </si>
  <si>
    <t>中国惠普有限公司</t>
  </si>
  <si>
    <t>上海市延安东路222号</t>
  </si>
  <si>
    <t>陈依尔</t>
  </si>
  <si>
    <t>455317996@qq.com</t>
  </si>
  <si>
    <t>中国建设银行股份有限公司温州分行</t>
  </si>
  <si>
    <t>0577-86687888</t>
  </si>
  <si>
    <t>崔冬</t>
  </si>
  <si>
    <t>cui_dong1@cepiec.com.cn</t>
  </si>
  <si>
    <t>中国教育图书进出口有限公司</t>
  </si>
  <si>
    <t>孔海燕</t>
  </si>
  <si>
    <t>504005640@qq.com</t>
  </si>
  <si>
    <t>中国科学院文献情报中心情报研究部</t>
  </si>
  <si>
    <t>赵运</t>
  </si>
  <si>
    <t>zhaoy192@chinaunicom.cn</t>
  </si>
  <si>
    <t>中国联通网络通信有限公司温州市分公司</t>
  </si>
  <si>
    <t>0577-28826815</t>
  </si>
  <si>
    <t>何长宽</t>
  </si>
  <si>
    <t>wzhck@163.com</t>
  </si>
  <si>
    <t>中国民生银行股份有限公司温州分行</t>
  </si>
  <si>
    <t>0577-89592330</t>
  </si>
  <si>
    <t>金冠琼</t>
  </si>
  <si>
    <t>1173858618@qq.com</t>
  </si>
  <si>
    <t>中国农业银行股份有限公司温州分行</t>
  </si>
  <si>
    <t>0577-88826612</t>
  </si>
  <si>
    <t>颜于群</t>
  </si>
  <si>
    <t>1282384859@qq.com</t>
  </si>
  <si>
    <t>谢凡</t>
  </si>
  <si>
    <t>xiefan810@pingan.com</t>
  </si>
  <si>
    <t>中国平安财产保险股份有限公司温州分公司</t>
  </si>
  <si>
    <t>0577-66996782</t>
  </si>
  <si>
    <t>史流芳</t>
  </si>
  <si>
    <t>shiliufang@zhej.picc.com.cn</t>
  </si>
  <si>
    <t>中国人民财产保险股份有限公司</t>
  </si>
  <si>
    <t>温州市新城大道292号保险大楼10楼1007室</t>
  </si>
  <si>
    <t>中国人民财产保险股份有限公司温州市分公司</t>
  </si>
  <si>
    <t>0577-88061120</t>
  </si>
  <si>
    <t>中国人名财产保险股份有限公司温州分公司</t>
  </si>
  <si>
    <t>叶一凡</t>
  </si>
  <si>
    <t>346620397@QQ.COM</t>
  </si>
  <si>
    <t>中国人寿财产保险股份有限公司温州中心支公司</t>
  </si>
  <si>
    <t>0577-88896017</t>
  </si>
  <si>
    <t>吴剑飞</t>
  </si>
  <si>
    <t>中国食品药品检定研究院</t>
  </si>
  <si>
    <t>020-32359592</t>
  </si>
  <si>
    <t>周诗翔</t>
  </si>
  <si>
    <t>zsx417@163.com</t>
  </si>
  <si>
    <t>中国太平洋财产保险股份有限公司温州分公司</t>
  </si>
  <si>
    <t>0577-88906828</t>
  </si>
  <si>
    <t>中国太平洋财产保险股份有限公司温州市鹿城支公司</t>
  </si>
  <si>
    <t>0577-88827880</t>
  </si>
  <si>
    <t>董伟琨</t>
  </si>
  <si>
    <t>2105899715@QQ.com</t>
  </si>
  <si>
    <t>中国图书进出口（集团）总公司</t>
  </si>
  <si>
    <t>任佳偌</t>
  </si>
  <si>
    <t>Calvin.ren@oup.com</t>
  </si>
  <si>
    <t>陈宵</t>
  </si>
  <si>
    <t>chenpiao@chinastock.com.cn</t>
  </si>
  <si>
    <t>中国银河证券股份有限公司</t>
  </si>
  <si>
    <t>浙江省温州市大南路华都大厦二楼</t>
  </si>
  <si>
    <t>陈汉勇</t>
  </si>
  <si>
    <t>389831980@qq.com</t>
  </si>
  <si>
    <t>中国银行股份有限公司温州市分行</t>
  </si>
  <si>
    <t>0577-88504663</t>
  </si>
  <si>
    <t>徐晓静</t>
  </si>
  <si>
    <t>289262162@qq.com</t>
  </si>
  <si>
    <t>中国邮政储蓄银行股份有限公司温州分行</t>
  </si>
  <si>
    <t>卢孔针</t>
  </si>
  <si>
    <t>5112512@qq.com</t>
  </si>
  <si>
    <t>中华联合财产保险股份有限公司温州中心支公司</t>
  </si>
  <si>
    <t>0577-85502811</t>
  </si>
  <si>
    <t>张裕波</t>
  </si>
  <si>
    <t>seancheungid@gmail.com</t>
  </si>
  <si>
    <t>中基宁波集团股份有限公司</t>
  </si>
  <si>
    <t>0574-87425731</t>
  </si>
  <si>
    <t>137251023@qq.com</t>
  </si>
  <si>
    <t>田凤祚</t>
  </si>
  <si>
    <t>13801001004@163.com</t>
  </si>
  <si>
    <t>中镜科仪（北京）膜科技有限公司</t>
  </si>
  <si>
    <t>何靖之</t>
  </si>
  <si>
    <t>38323348@qq.com</t>
  </si>
  <si>
    <t>中南制药机械厂</t>
  </si>
  <si>
    <t>中国湖南省长沙市河西英才园商贸楼506号</t>
  </si>
  <si>
    <t>傅万衍</t>
  </si>
  <si>
    <t>fuwanyan_wz@citicbank.com</t>
  </si>
  <si>
    <t>中信银行股份有限公司温州分行</t>
  </si>
  <si>
    <t>0577-89889197</t>
  </si>
  <si>
    <t>gzx331520@163.com</t>
  </si>
  <si>
    <t>中智讯（武汉）科技有限公司</t>
  </si>
  <si>
    <t>高太国</t>
  </si>
  <si>
    <t>gaotaiguo@vip.sina.com</t>
  </si>
  <si>
    <t>重庆奥特光学仪器有限责任公司</t>
  </si>
  <si>
    <t>023-67950815</t>
  </si>
  <si>
    <t>赖利军</t>
  </si>
  <si>
    <t>54163742@qq.com</t>
  </si>
  <si>
    <t>重庆汇贤优策科技有限公司</t>
  </si>
  <si>
    <t>023-68614602</t>
  </si>
  <si>
    <t>赵兴召</t>
  </si>
  <si>
    <t>zhaoxingzhao116@163.com</t>
  </si>
  <si>
    <t>重庆聚合科技有限公司</t>
  </si>
  <si>
    <t>张翔</t>
  </si>
  <si>
    <t>1602451379@qq.com</t>
  </si>
  <si>
    <t>重庆康华瑞明科技股份有限公司</t>
  </si>
  <si>
    <t>重庆市北碚区童家溪镇园区一路五号</t>
  </si>
  <si>
    <t>罗付杰</t>
  </si>
  <si>
    <t>luofj1981@163.com</t>
  </si>
  <si>
    <t>(Add): 重庆市北碚区童家溪镇园区一路五号</t>
  </si>
  <si>
    <t>骆华晶</t>
  </si>
  <si>
    <t>cqmol@126.com</t>
  </si>
  <si>
    <t>重庆摩尔水处理设备有限公司</t>
  </si>
  <si>
    <t>023-62325102</t>
  </si>
  <si>
    <t>曾虹铭</t>
  </si>
  <si>
    <t>zhm771225@163.com</t>
  </si>
  <si>
    <t>重庆维普资讯有限公司</t>
  </si>
  <si>
    <t>李瑞莲</t>
  </si>
  <si>
    <t>Jessica_Lai198078@126.com</t>
  </si>
  <si>
    <t>珠海市桦林医疗器械有限公司</t>
  </si>
  <si>
    <t>广东省珠海市凤凰路1072号邮政大厦706</t>
  </si>
  <si>
    <t>0577-85424521</t>
  </si>
  <si>
    <t>舒秋生</t>
  </si>
  <si>
    <t>539457@qq.com</t>
  </si>
  <si>
    <t>淄博宏润工贸有限公司</t>
  </si>
  <si>
    <t>王维智</t>
  </si>
  <si>
    <t>天津基理科技公司</t>
  </si>
  <si>
    <t>余玲</t>
  </si>
  <si>
    <t>赛尔网络有限公司</t>
  </si>
  <si>
    <t>余帆</t>
  </si>
  <si>
    <t>411317201@qq.com</t>
  </si>
  <si>
    <t>温州教育服务有限公司</t>
  </si>
  <si>
    <t>0577-88286875</t>
  </si>
  <si>
    <t>周会</t>
  </si>
  <si>
    <t>4231015@qq.com</t>
  </si>
  <si>
    <t>成都川大科鸿新技术研究所</t>
  </si>
  <si>
    <t>028-65421158</t>
  </si>
  <si>
    <t>瞿欣欣</t>
  </si>
  <si>
    <t>514194971@qq.com</t>
  </si>
  <si>
    <t>中国联合网络通信有限公司温州市分公司</t>
  </si>
  <si>
    <t>0577-28826232</t>
  </si>
  <si>
    <t>刘晓菲</t>
  </si>
  <si>
    <t>杭州谷纳教育咨询有限公司</t>
  </si>
  <si>
    <t>0571-88055121</t>
  </si>
  <si>
    <t>周炳锋</t>
  </si>
  <si>
    <t>13957701236@139.com</t>
  </si>
  <si>
    <t>中国移动通信集团浙江有限公司温州分公司</t>
  </si>
  <si>
    <t>序号</t>
    <phoneticPr fontId="18" type="noConversion"/>
  </si>
  <si>
    <t>姓名</t>
    <phoneticPr fontId="18" type="noConversion"/>
  </si>
  <si>
    <t>手机</t>
    <phoneticPr fontId="18" type="noConversion"/>
  </si>
  <si>
    <t>邮箱</t>
    <phoneticPr fontId="18" type="noConversion"/>
  </si>
  <si>
    <t>公司</t>
    <phoneticPr fontId="18" type="noConversion"/>
  </si>
  <si>
    <t>办公电话</t>
    <phoneticPr fontId="18" type="noConversion"/>
  </si>
  <si>
    <t>传真</t>
    <phoneticPr fontId="18" type="noConversion"/>
  </si>
  <si>
    <t>公司地址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</si>
</sst>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b/>
      <sz val="18"/>
      <color theme="3"/>
      <name val="宋体"/>
      <family val="2"/>
      <charset val="134"/>
      <scheme val="major"/>
    </font>
    <font>
      <b/>
      <sz val="15"/>
      <color theme="3"/>
      <name val="宋体"/>
      <family val="2"/>
      <charset val="134"/>
      <scheme val="minor"/>
    </font>
    <font>
      <b/>
      <sz val="13"/>
      <color theme="3"/>
      <name val="宋体"/>
      <family val="2"/>
      <charset val="134"/>
      <scheme val="minor"/>
    </font>
    <font>
      <b/>
      <sz val="11"/>
      <color theme="3"/>
      <name val="宋体"/>
      <family val="2"/>
      <charset val="134"/>
      <scheme val="minor"/>
    </font>
    <font>
      <sz val="11"/>
      <color rgb="FF006100"/>
      <name val="宋体"/>
      <family val="2"/>
      <charset val="134"/>
      <scheme val="minor"/>
    </font>
    <font>
      <sz val="11"/>
      <color rgb="FF9C0006"/>
      <name val="宋体"/>
      <family val="2"/>
      <charset val="134"/>
      <scheme val="minor"/>
    </font>
    <font>
      <sz val="11"/>
      <color rgb="FF9C6500"/>
      <name val="宋体"/>
      <family val="2"/>
      <charset val="134"/>
      <scheme val="minor"/>
    </font>
    <font>
      <sz val="11"/>
      <color rgb="FF3F3F76"/>
      <name val="宋体"/>
      <family val="2"/>
      <charset val="134"/>
      <scheme val="minor"/>
    </font>
    <font>
      <b/>
      <sz val="11"/>
      <color rgb="FF3F3F3F"/>
      <name val="宋体"/>
      <family val="2"/>
      <charset val="134"/>
      <scheme val="minor"/>
    </font>
    <font>
      <b/>
      <sz val="11"/>
      <color rgb="FFFA7D00"/>
      <name val="宋体"/>
      <family val="2"/>
      <charset val="134"/>
      <scheme val="minor"/>
    </font>
    <font>
      <sz val="11"/>
      <color rgb="FFFA7D00"/>
      <name val="宋体"/>
      <family val="2"/>
      <charset val="134"/>
      <scheme val="minor"/>
    </font>
    <font>
      <b/>
      <sz val="11"/>
      <color theme="0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i/>
      <sz val="11"/>
      <color rgb="FF7F7F7F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11"/>
      <color theme="0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0" fillId="0" borderId="10" xfId="0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0" xfId="0" applyFont="1">
      <alignment vertical="center"/>
    </xf>
  </cellXfs>
  <cellStyles count="42">
    <cellStyle name="20% - 强调文字颜色 1" xfId="19" builtinId="30" customBuiltin="1"/>
    <cellStyle name="20% - 强调文字颜色 2" xfId="23" builtinId="34" customBuiltin="1"/>
    <cellStyle name="20% - 强调文字颜色 3" xfId="27" builtinId="38" customBuiltin="1"/>
    <cellStyle name="20% - 强调文字颜色 4" xfId="31" builtinId="42" customBuiltin="1"/>
    <cellStyle name="20% - 强调文字颜色 5" xfId="35" builtinId="46" customBuiltin="1"/>
    <cellStyle name="20% - 强调文字颜色 6" xfId="39" builtinId="50" customBuiltin="1"/>
    <cellStyle name="40% - 强调文字颜色 1" xfId="20" builtinId="31" customBuiltin="1"/>
    <cellStyle name="40% - 强调文字颜色 2" xfId="24" builtinId="35" customBuiltin="1"/>
    <cellStyle name="40% - 强调文字颜色 3" xfId="28" builtinId="39" customBuiltin="1"/>
    <cellStyle name="40% - 强调文字颜色 4" xfId="32" builtinId="43" customBuiltin="1"/>
    <cellStyle name="40% - 强调文字颜色 5" xfId="36" builtinId="47" customBuiltin="1"/>
    <cellStyle name="40% - 强调文字颜色 6" xfId="40" builtinId="51" customBuiltin="1"/>
    <cellStyle name="60% - 强调文字颜色 1" xfId="21" builtinId="32" customBuiltin="1"/>
    <cellStyle name="60% - 强调文字颜色 2" xfId="25" builtinId="36" customBuiltin="1"/>
    <cellStyle name="60% - 强调文字颜色 3" xfId="29" builtinId="40" customBuiltin="1"/>
    <cellStyle name="60% - 强调文字颜色 4" xfId="33" builtinId="44" customBuiltin="1"/>
    <cellStyle name="60% - 强调文字颜色 5" xfId="37" builtinId="48" customBuiltin="1"/>
    <cellStyle name="60% - 强调文字颜色 6" xfId="41" builtinId="52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差" xfId="7" builtinId="27" customBuiltin="1"/>
    <cellStyle name="常规" xfId="0" builtinId="0"/>
    <cellStyle name="好" xfId="6" builtinId="26" customBuiltin="1"/>
    <cellStyle name="汇总" xfId="17" builtinId="25" customBuiltin="1"/>
    <cellStyle name="计算" xfId="11" builtinId="22" customBuiltin="1"/>
    <cellStyle name="检查单元格" xfId="13" builtinId="23" customBuiltin="1"/>
    <cellStyle name="解释性文本" xfId="16" builtinId="53" customBuiltin="1"/>
    <cellStyle name="警告文本" xfId="14" builtinId="11" customBuiltin="1"/>
    <cellStyle name="链接单元格" xfId="12" builtinId="24" customBuiltin="1"/>
    <cellStyle name="强调文字颜色 1" xfId="18" builtinId="29" customBuiltin="1"/>
    <cellStyle name="强调文字颜色 2" xfId="22" builtinId="33" customBuiltin="1"/>
    <cellStyle name="强调文字颜色 3" xfId="26" builtinId="37" customBuiltin="1"/>
    <cellStyle name="强调文字颜色 4" xfId="30" builtinId="41" customBuiltin="1"/>
    <cellStyle name="强调文字颜色 5" xfId="34" builtinId="45" customBuiltin="1"/>
    <cellStyle name="强调文字颜色 6" xfId="38" builtinId="49" customBuiltin="1"/>
    <cellStyle name="适中" xfId="8" builtinId="28" customBuiltin="1"/>
    <cellStyle name="输出" xfId="10" builtinId="21" customBuiltin="1"/>
    <cellStyle name="输入" xfId="9" builtinId="20" customBuiltin="1"/>
    <cellStyle name="注释" xfId="15" builtinId="1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21"/>
  <sheetViews>
    <sheetView tabSelected="1" zoomScale="115" zoomScaleNormal="115" workbookViewId="0">
      <selection sqref="A1:XFD1"/>
    </sheetView>
  </sheetViews>
  <sheetFormatPr defaultRowHeight="13.5" x14ac:dyDescent="0.15"/>
  <cols>
    <col min="1" max="1" width="5.5" bestFit="1" customWidth="1"/>
    <col min="2" max="2" width="13.375" customWidth="1"/>
    <col min="3" max="3" width="12.75" bestFit="1" customWidth="1"/>
    <col min="4" max="4" width="40.625" customWidth="1"/>
    <col min="5" max="5" width="45" customWidth="1"/>
    <col min="6" max="6" width="56" bestFit="1" customWidth="1"/>
    <col min="7" max="7" width="35" bestFit="1" customWidth="1"/>
    <col min="8" max="8" width="124.125" bestFit="1" customWidth="1"/>
  </cols>
  <sheetData>
    <row r="1" spans="1:8" s="3" customFormat="1" x14ac:dyDescent="0.15">
      <c r="A1" s="2" t="s">
        <v>5861</v>
      </c>
      <c r="B1" s="2" t="s">
        <v>5862</v>
      </c>
      <c r="C1" s="2" t="s">
        <v>5863</v>
      </c>
      <c r="D1" s="2" t="s">
        <v>5864</v>
      </c>
      <c r="E1" s="2" t="s">
        <v>5865</v>
      </c>
      <c r="F1" s="2" t="s">
        <v>5866</v>
      </c>
      <c r="G1" s="2" t="s">
        <v>5867</v>
      </c>
      <c r="H1" s="2" t="s">
        <v>5868</v>
      </c>
    </row>
    <row r="2" spans="1:8" x14ac:dyDescent="0.15">
      <c r="A2" s="1">
        <f t="shared" ref="A2:A65" ca="1" si="0">1+COUNT(OFFSET($A$1,,,ROW()-1))</f>
        <v>1</v>
      </c>
      <c r="B2" s="1" t="s">
        <v>0</v>
      </c>
      <c r="C2" s="1">
        <v>13735537909</v>
      </c>
      <c r="D2" s="1" t="s">
        <v>1</v>
      </c>
      <c r="E2" s="1"/>
      <c r="F2" s="1"/>
      <c r="G2" s="1" t="s">
        <v>2</v>
      </c>
      <c r="H2" s="1" t="s">
        <v>2</v>
      </c>
    </row>
    <row r="3" spans="1:8" x14ac:dyDescent="0.15">
      <c r="A3" s="1">
        <f t="shared" ca="1" si="0"/>
        <v>2</v>
      </c>
      <c r="B3" s="1" t="s">
        <v>3</v>
      </c>
      <c r="C3" s="1">
        <v>13370081200</v>
      </c>
      <c r="D3" s="1" t="s">
        <v>4</v>
      </c>
      <c r="E3" s="1" t="s">
        <v>5</v>
      </c>
      <c r="F3" s="1" t="s">
        <v>6</v>
      </c>
      <c r="G3" s="1" t="s">
        <v>2</v>
      </c>
      <c r="H3" s="1" t="s">
        <v>2</v>
      </c>
    </row>
    <row r="4" spans="1:8" x14ac:dyDescent="0.15">
      <c r="A4" s="1">
        <f t="shared" ca="1" si="0"/>
        <v>3</v>
      </c>
      <c r="B4" s="1" t="s">
        <v>7</v>
      </c>
      <c r="C4" s="1">
        <v>15002128066</v>
      </c>
      <c r="D4" s="1" t="s">
        <v>8</v>
      </c>
      <c r="E4" s="1" t="s">
        <v>9</v>
      </c>
      <c r="F4" s="1" t="s">
        <v>10</v>
      </c>
      <c r="G4" s="1" t="s">
        <v>11</v>
      </c>
      <c r="H4" s="1"/>
    </row>
    <row r="5" spans="1:8" x14ac:dyDescent="0.15">
      <c r="A5" s="1">
        <f t="shared" ca="1" si="0"/>
        <v>4</v>
      </c>
      <c r="B5" s="1" t="s">
        <v>12</v>
      </c>
      <c r="C5" s="1">
        <v>13817797535</v>
      </c>
      <c r="D5" s="1" t="s">
        <v>13</v>
      </c>
      <c r="E5" s="1" t="s">
        <v>14</v>
      </c>
      <c r="F5" s="1">
        <v>2161767236</v>
      </c>
      <c r="G5" s="1"/>
      <c r="H5" s="1" t="s">
        <v>15</v>
      </c>
    </row>
    <row r="6" spans="1:8" x14ac:dyDescent="0.15">
      <c r="A6" s="1">
        <f t="shared" ca="1" si="0"/>
        <v>5</v>
      </c>
      <c r="B6" s="1" t="s">
        <v>16</v>
      </c>
      <c r="C6" s="1">
        <v>13301929956</v>
      </c>
      <c r="D6" s="1" t="s">
        <v>17</v>
      </c>
      <c r="E6" s="1" t="s">
        <v>18</v>
      </c>
      <c r="F6" s="1" t="s">
        <v>19</v>
      </c>
      <c r="G6" s="1">
        <v>2138560502</v>
      </c>
      <c r="H6" s="1" t="s">
        <v>20</v>
      </c>
    </row>
    <row r="7" spans="1:8" x14ac:dyDescent="0.15">
      <c r="A7" s="1">
        <f t="shared" ca="1" si="0"/>
        <v>6</v>
      </c>
      <c r="B7" s="1" t="s">
        <v>21</v>
      </c>
      <c r="C7" s="1">
        <v>13867439618</v>
      </c>
      <c r="D7" s="1" t="s">
        <v>22</v>
      </c>
      <c r="E7" s="1" t="s">
        <v>18</v>
      </c>
      <c r="F7" s="1">
        <v>2168760880</v>
      </c>
      <c r="G7" s="1">
        <v>2138560555</v>
      </c>
      <c r="H7" s="1" t="s">
        <v>23</v>
      </c>
    </row>
    <row r="8" spans="1:8" x14ac:dyDescent="0.15">
      <c r="A8" s="1">
        <f t="shared" ca="1" si="0"/>
        <v>7</v>
      </c>
      <c r="B8" s="1" t="s">
        <v>24</v>
      </c>
      <c r="C8" s="1" t="s">
        <v>2</v>
      </c>
      <c r="D8" s="1" t="s">
        <v>25</v>
      </c>
      <c r="E8" s="1" t="s">
        <v>26</v>
      </c>
      <c r="F8" s="1">
        <v>2.13856046202138E+20</v>
      </c>
      <c r="G8" s="1">
        <v>2138560502</v>
      </c>
      <c r="H8" s="1" t="s">
        <v>27</v>
      </c>
    </row>
    <row r="9" spans="1:8" x14ac:dyDescent="0.15">
      <c r="A9" s="1">
        <f t="shared" ca="1" si="0"/>
        <v>8</v>
      </c>
      <c r="B9" s="1" t="s">
        <v>28</v>
      </c>
      <c r="C9" s="1">
        <v>13910187061</v>
      </c>
      <c r="D9" s="1" t="s">
        <v>29</v>
      </c>
      <c r="E9" s="1" t="s">
        <v>30</v>
      </c>
      <c r="F9" s="1">
        <v>861064992907</v>
      </c>
      <c r="G9" s="1">
        <v>861084991712</v>
      </c>
      <c r="H9" s="1" t="s">
        <v>31</v>
      </c>
    </row>
    <row r="10" spans="1:8" x14ac:dyDescent="0.15">
      <c r="A10" s="1">
        <f t="shared" ca="1" si="0"/>
        <v>9</v>
      </c>
      <c r="B10" s="1" t="s">
        <v>32</v>
      </c>
      <c r="C10" s="1">
        <v>13910678544</v>
      </c>
      <c r="D10" s="1" t="s">
        <v>33</v>
      </c>
      <c r="E10" s="1" t="s">
        <v>34</v>
      </c>
      <c r="F10" s="1">
        <v>1051736521</v>
      </c>
      <c r="G10" s="1">
        <v>1051736527</v>
      </c>
      <c r="H10" s="1" t="s">
        <v>35</v>
      </c>
    </row>
    <row r="11" spans="1:8" x14ac:dyDescent="0.15">
      <c r="A11" s="1">
        <f t="shared" ca="1" si="0"/>
        <v>10</v>
      </c>
      <c r="B11" s="1" t="s">
        <v>36</v>
      </c>
      <c r="C11" s="1">
        <v>13588301815</v>
      </c>
      <c r="D11" s="1" t="s">
        <v>37</v>
      </c>
      <c r="E11" s="1" t="s">
        <v>34</v>
      </c>
      <c r="F11" s="1" t="s">
        <v>38</v>
      </c>
      <c r="G11" s="1" t="s">
        <v>2</v>
      </c>
      <c r="H11" s="1" t="s">
        <v>2</v>
      </c>
    </row>
    <row r="12" spans="1:8" x14ac:dyDescent="0.15">
      <c r="A12" s="1">
        <f t="shared" ca="1" si="0"/>
        <v>11</v>
      </c>
      <c r="B12" s="1" t="s">
        <v>39</v>
      </c>
      <c r="C12" s="1">
        <v>15655085509</v>
      </c>
      <c r="D12" s="1" t="s">
        <v>40</v>
      </c>
      <c r="E12" s="1" t="s">
        <v>41</v>
      </c>
      <c r="F12" s="1" t="s">
        <v>42</v>
      </c>
      <c r="G12" s="1" t="s">
        <v>2</v>
      </c>
      <c r="H12" s="1" t="s">
        <v>2</v>
      </c>
    </row>
    <row r="13" spans="1:8" x14ac:dyDescent="0.15">
      <c r="A13" s="1">
        <f t="shared" ca="1" si="0"/>
        <v>12</v>
      </c>
      <c r="B13" s="1" t="s">
        <v>43</v>
      </c>
      <c r="C13" s="1">
        <v>13956320486</v>
      </c>
      <c r="D13" s="1" t="s">
        <v>44</v>
      </c>
      <c r="E13" s="1" t="s">
        <v>45</v>
      </c>
      <c r="F13" s="1">
        <v>5507831209</v>
      </c>
      <c r="G13" s="1">
        <v>5507833636</v>
      </c>
      <c r="H13" s="1" t="s">
        <v>46</v>
      </c>
    </row>
    <row r="14" spans="1:8" x14ac:dyDescent="0.15">
      <c r="A14" s="1">
        <f t="shared" ca="1" si="0"/>
        <v>13</v>
      </c>
      <c r="B14" s="1" t="s">
        <v>47</v>
      </c>
      <c r="C14" s="1">
        <v>13866943155</v>
      </c>
      <c r="D14" s="1" t="s">
        <v>48</v>
      </c>
      <c r="E14" s="1" t="s">
        <v>49</v>
      </c>
      <c r="F14" s="1">
        <v>4008877515</v>
      </c>
      <c r="G14" s="1"/>
      <c r="H14" s="1" t="s">
        <v>50</v>
      </c>
    </row>
    <row r="15" spans="1:8" x14ac:dyDescent="0.15">
      <c r="A15" s="1">
        <f t="shared" ca="1" si="0"/>
        <v>14</v>
      </c>
      <c r="B15" s="1" t="s">
        <v>51</v>
      </c>
      <c r="C15" s="1">
        <v>18226668231</v>
      </c>
      <c r="D15" s="1" t="s">
        <v>52</v>
      </c>
      <c r="E15" s="1" t="s">
        <v>49</v>
      </c>
      <c r="F15" s="1" t="s">
        <v>53</v>
      </c>
      <c r="G15" s="1" t="s">
        <v>2</v>
      </c>
      <c r="H15" s="1" t="s">
        <v>2</v>
      </c>
    </row>
    <row r="16" spans="1:8" x14ac:dyDescent="0.15">
      <c r="A16" s="1">
        <f t="shared" ca="1" si="0"/>
        <v>15</v>
      </c>
      <c r="B16" s="1" t="s">
        <v>54</v>
      </c>
      <c r="C16" s="1">
        <v>18656182273</v>
      </c>
      <c r="D16" s="1" t="s">
        <v>55</v>
      </c>
      <c r="E16" s="1" t="s">
        <v>56</v>
      </c>
      <c r="F16" s="1">
        <v>5616061044</v>
      </c>
      <c r="G16" s="1">
        <v>5616061307</v>
      </c>
      <c r="H16" s="1" t="s">
        <v>57</v>
      </c>
    </row>
    <row r="17" spans="1:8" x14ac:dyDescent="0.15">
      <c r="A17" s="1">
        <f t="shared" ca="1" si="0"/>
        <v>16</v>
      </c>
      <c r="B17" s="1" t="s">
        <v>58</v>
      </c>
      <c r="C17" s="1">
        <v>13185279716</v>
      </c>
      <c r="D17" s="1" t="s">
        <v>59</v>
      </c>
      <c r="E17" s="1" t="s">
        <v>60</v>
      </c>
      <c r="F17" s="1">
        <v>5725879228</v>
      </c>
      <c r="G17" s="1"/>
      <c r="H17" s="1" t="s">
        <v>61</v>
      </c>
    </row>
    <row r="18" spans="1:8" x14ac:dyDescent="0.15">
      <c r="A18" s="1">
        <f t="shared" ca="1" si="0"/>
        <v>17</v>
      </c>
      <c r="B18" s="1" t="s">
        <v>62</v>
      </c>
      <c r="C18" s="1">
        <v>13858022609</v>
      </c>
      <c r="D18" s="1" t="s">
        <v>63</v>
      </c>
      <c r="E18" s="1" t="s">
        <v>64</v>
      </c>
      <c r="F18" s="1">
        <v>8008100189</v>
      </c>
      <c r="G18" s="1">
        <v>2150278450</v>
      </c>
      <c r="H18" s="1" t="s">
        <v>65</v>
      </c>
    </row>
    <row r="19" spans="1:8" x14ac:dyDescent="0.15">
      <c r="A19" s="1">
        <f t="shared" ca="1" si="0"/>
        <v>18</v>
      </c>
      <c r="B19" s="1" t="s">
        <v>66</v>
      </c>
      <c r="C19" s="1">
        <v>13901743717</v>
      </c>
      <c r="D19" s="1"/>
      <c r="E19" s="1" t="s">
        <v>67</v>
      </c>
      <c r="F19" s="1"/>
      <c r="G19" s="1"/>
      <c r="H19" s="1"/>
    </row>
    <row r="20" spans="1:8" x14ac:dyDescent="0.15">
      <c r="A20" s="1">
        <f t="shared" ca="1" si="0"/>
        <v>19</v>
      </c>
      <c r="B20" s="1" t="s">
        <v>68</v>
      </c>
      <c r="C20" s="1">
        <v>13764471814</v>
      </c>
      <c r="D20" s="1" t="s">
        <v>69</v>
      </c>
      <c r="E20" s="1" t="s">
        <v>70</v>
      </c>
      <c r="F20" s="1" t="s">
        <v>71</v>
      </c>
      <c r="G20" s="1" t="s">
        <v>2</v>
      </c>
      <c r="H20" s="1" t="s">
        <v>2</v>
      </c>
    </row>
    <row r="21" spans="1:8" x14ac:dyDescent="0.15">
      <c r="A21" s="1">
        <f t="shared" ca="1" si="0"/>
        <v>20</v>
      </c>
      <c r="B21" s="1" t="s">
        <v>72</v>
      </c>
      <c r="C21" s="1">
        <v>13780151760</v>
      </c>
      <c r="D21" s="1" t="s">
        <v>73</v>
      </c>
      <c r="E21" s="1" t="s">
        <v>74</v>
      </c>
      <c r="F21" s="1" t="s">
        <v>75</v>
      </c>
      <c r="G21" s="1" t="s">
        <v>2</v>
      </c>
      <c r="H21" s="1" t="s">
        <v>2</v>
      </c>
    </row>
    <row r="22" spans="1:8" x14ac:dyDescent="0.15">
      <c r="A22" s="1">
        <f t="shared" ca="1" si="0"/>
        <v>21</v>
      </c>
      <c r="B22" s="1" t="s">
        <v>76</v>
      </c>
      <c r="C22" s="1">
        <v>18657172660</v>
      </c>
      <c r="D22" s="1" t="s">
        <v>77</v>
      </c>
      <c r="E22" s="1" t="s">
        <v>78</v>
      </c>
      <c r="F22" s="1" t="s">
        <v>79</v>
      </c>
      <c r="G22" s="1" t="s">
        <v>2</v>
      </c>
      <c r="H22" s="1" t="s">
        <v>2</v>
      </c>
    </row>
    <row r="23" spans="1:8" x14ac:dyDescent="0.15">
      <c r="A23" s="1">
        <f t="shared" ca="1" si="0"/>
        <v>22</v>
      </c>
      <c r="B23" s="1" t="s">
        <v>80</v>
      </c>
      <c r="C23" s="1">
        <v>13957774838</v>
      </c>
      <c r="D23" s="1" t="s">
        <v>81</v>
      </c>
      <c r="E23" s="1" t="s">
        <v>82</v>
      </c>
      <c r="F23" s="1" t="s">
        <v>83</v>
      </c>
      <c r="G23" s="1" t="s">
        <v>2</v>
      </c>
      <c r="H23" s="1" t="s">
        <v>2</v>
      </c>
    </row>
    <row r="24" spans="1:8" x14ac:dyDescent="0.15">
      <c r="A24" s="1">
        <f t="shared" ca="1" si="0"/>
        <v>23</v>
      </c>
      <c r="B24" s="1" t="s">
        <v>84</v>
      </c>
      <c r="C24" s="1">
        <v>18616583466</v>
      </c>
      <c r="D24" s="1" t="s">
        <v>85</v>
      </c>
      <c r="E24" s="1" t="s">
        <v>86</v>
      </c>
      <c r="F24" s="1" t="s">
        <v>87</v>
      </c>
      <c r="G24" s="1" t="s">
        <v>2</v>
      </c>
      <c r="H24" s="1" t="s">
        <v>2</v>
      </c>
    </row>
    <row r="25" spans="1:8" x14ac:dyDescent="0.15">
      <c r="A25" s="1">
        <f t="shared" ca="1" si="0"/>
        <v>24</v>
      </c>
      <c r="B25" s="1" t="s">
        <v>88</v>
      </c>
      <c r="C25" s="1">
        <v>15314829839</v>
      </c>
      <c r="D25" s="1" t="s">
        <v>89</v>
      </c>
      <c r="E25" s="1" t="s">
        <v>88</v>
      </c>
      <c r="F25" s="1" t="s">
        <v>90</v>
      </c>
      <c r="G25" s="1" t="s">
        <v>2</v>
      </c>
      <c r="H25" s="1" t="s">
        <v>2</v>
      </c>
    </row>
    <row r="26" spans="1:8" x14ac:dyDescent="0.15">
      <c r="A26" s="1">
        <f t="shared" ca="1" si="0"/>
        <v>25</v>
      </c>
      <c r="B26" s="1" t="s">
        <v>91</v>
      </c>
      <c r="C26" s="1">
        <v>13157719920</v>
      </c>
      <c r="D26" s="1" t="s">
        <v>92</v>
      </c>
      <c r="E26" s="1" t="s">
        <v>91</v>
      </c>
      <c r="F26" s="1" t="s">
        <v>93</v>
      </c>
      <c r="G26" s="1" t="s">
        <v>2</v>
      </c>
      <c r="H26" s="1" t="s">
        <v>2</v>
      </c>
    </row>
    <row r="27" spans="1:8" x14ac:dyDescent="0.15">
      <c r="A27" s="1">
        <f t="shared" ca="1" si="0"/>
        <v>26</v>
      </c>
      <c r="B27" s="1" t="s">
        <v>94</v>
      </c>
      <c r="C27" s="1">
        <v>13777771918</v>
      </c>
      <c r="D27" s="1" t="s">
        <v>95</v>
      </c>
      <c r="E27" s="1" t="s">
        <v>96</v>
      </c>
      <c r="F27" s="1">
        <v>57788219852</v>
      </c>
      <c r="G27" s="1"/>
      <c r="H27" s="1"/>
    </row>
    <row r="28" spans="1:8" x14ac:dyDescent="0.15">
      <c r="A28" s="1">
        <f t="shared" ca="1" si="0"/>
        <v>27</v>
      </c>
      <c r="B28" s="1" t="s">
        <v>97</v>
      </c>
      <c r="C28" s="1">
        <v>13910294684</v>
      </c>
      <c r="D28" s="1"/>
      <c r="E28" s="1" t="s">
        <v>98</v>
      </c>
      <c r="F28" s="1">
        <v>1052066303</v>
      </c>
      <c r="G28" s="1"/>
      <c r="H28" s="1" t="s">
        <v>99</v>
      </c>
    </row>
    <row r="29" spans="1:8" x14ac:dyDescent="0.15">
      <c r="A29" s="1">
        <f t="shared" ca="1" si="0"/>
        <v>28</v>
      </c>
      <c r="B29" s="1" t="s">
        <v>100</v>
      </c>
      <c r="C29" s="1">
        <v>13311295357</v>
      </c>
      <c r="D29" s="1" t="s">
        <v>101</v>
      </c>
      <c r="E29" s="1" t="s">
        <v>102</v>
      </c>
      <c r="F29" s="1" t="s">
        <v>103</v>
      </c>
      <c r="G29" s="1" t="s">
        <v>2</v>
      </c>
      <c r="H29" s="1" t="s">
        <v>2</v>
      </c>
    </row>
    <row r="30" spans="1:8" x14ac:dyDescent="0.15">
      <c r="A30" s="1">
        <f t="shared" ca="1" si="0"/>
        <v>29</v>
      </c>
      <c r="B30" s="1" t="s">
        <v>104</v>
      </c>
      <c r="C30" s="1">
        <v>13552541978</v>
      </c>
      <c r="D30" s="1" t="s">
        <v>105</v>
      </c>
      <c r="E30" s="1" t="s">
        <v>106</v>
      </c>
      <c r="F30" s="1">
        <v>1082895112</v>
      </c>
      <c r="G30" s="1">
        <v>1082895112813</v>
      </c>
      <c r="H30" s="1" t="s">
        <v>107</v>
      </c>
    </row>
    <row r="31" spans="1:8" x14ac:dyDescent="0.15">
      <c r="A31" s="1">
        <f t="shared" ca="1" si="0"/>
        <v>30</v>
      </c>
      <c r="B31" s="1" t="s">
        <v>108</v>
      </c>
      <c r="C31" s="1">
        <v>13889154748</v>
      </c>
      <c r="D31" s="1" t="s">
        <v>109</v>
      </c>
      <c r="E31" s="1" t="s">
        <v>110</v>
      </c>
      <c r="F31" s="1"/>
      <c r="G31" s="1" t="s">
        <v>2</v>
      </c>
      <c r="H31" s="1" t="s">
        <v>2</v>
      </c>
    </row>
    <row r="32" spans="1:8" x14ac:dyDescent="0.15">
      <c r="A32" s="1">
        <f t="shared" ca="1" si="0"/>
        <v>31</v>
      </c>
      <c r="B32" s="1" t="s">
        <v>111</v>
      </c>
      <c r="C32" s="1" t="s">
        <v>2</v>
      </c>
      <c r="D32" s="1" t="s">
        <v>112</v>
      </c>
      <c r="E32" s="1" t="s">
        <v>113</v>
      </c>
      <c r="F32" s="1">
        <v>1088354112</v>
      </c>
      <c r="G32" s="1"/>
      <c r="H32" s="1"/>
    </row>
    <row r="33" spans="1:9" x14ac:dyDescent="0.15">
      <c r="A33" s="1">
        <f t="shared" ca="1" si="0"/>
        <v>32</v>
      </c>
      <c r="B33" s="1" t="s">
        <v>114</v>
      </c>
      <c r="C33" s="1">
        <v>13811707936</v>
      </c>
      <c r="D33" s="1" t="s">
        <v>115</v>
      </c>
      <c r="E33" s="1" t="s">
        <v>113</v>
      </c>
      <c r="F33" s="1" t="s">
        <v>116</v>
      </c>
      <c r="G33" s="1"/>
      <c r="H33" s="1"/>
    </row>
    <row r="34" spans="1:9" x14ac:dyDescent="0.15">
      <c r="A34" s="1">
        <f t="shared" ca="1" si="0"/>
        <v>33</v>
      </c>
      <c r="B34" s="1" t="s">
        <v>117</v>
      </c>
      <c r="C34" s="1">
        <v>13466614666</v>
      </c>
      <c r="D34" s="1" t="s">
        <v>118</v>
      </c>
      <c r="E34" s="1" t="s">
        <v>119</v>
      </c>
      <c r="F34" s="1">
        <v>1068008793</v>
      </c>
      <c r="G34" s="1">
        <v>1068008793</v>
      </c>
      <c r="H34" s="1" t="s">
        <v>120</v>
      </c>
    </row>
    <row r="35" spans="1:9" x14ac:dyDescent="0.15">
      <c r="A35" s="1">
        <f t="shared" ca="1" si="0"/>
        <v>34</v>
      </c>
      <c r="B35" s="1" t="s">
        <v>121</v>
      </c>
      <c r="C35" s="1" t="s">
        <v>2</v>
      </c>
      <c r="D35" s="1"/>
      <c r="E35" s="1" t="s">
        <v>119</v>
      </c>
      <c r="F35" s="1">
        <v>1068008791</v>
      </c>
      <c r="G35" s="1">
        <v>1068008793</v>
      </c>
      <c r="H35" s="1" t="s">
        <v>120</v>
      </c>
    </row>
    <row r="36" spans="1:9" x14ac:dyDescent="0.15">
      <c r="A36" s="1">
        <f t="shared" ca="1" si="0"/>
        <v>35</v>
      </c>
      <c r="B36" s="1" t="s">
        <v>122</v>
      </c>
      <c r="C36" s="1">
        <v>13810393915</v>
      </c>
      <c r="D36" s="1" t="s">
        <v>123</v>
      </c>
      <c r="E36" s="1" t="s">
        <v>124</v>
      </c>
      <c r="F36" s="1" t="s">
        <v>125</v>
      </c>
      <c r="G36" s="1" t="s">
        <v>2</v>
      </c>
      <c r="H36" s="1" t="s">
        <v>2</v>
      </c>
    </row>
    <row r="37" spans="1:9" x14ac:dyDescent="0.15">
      <c r="A37" s="1">
        <f t="shared" ca="1" si="0"/>
        <v>36</v>
      </c>
      <c r="B37" s="1" t="s">
        <v>126</v>
      </c>
      <c r="C37" s="1">
        <v>13735729608</v>
      </c>
      <c r="D37" s="1" t="s">
        <v>127</v>
      </c>
      <c r="E37" s="1" t="s">
        <v>128</v>
      </c>
      <c r="F37" s="1">
        <v>1056927966</v>
      </c>
      <c r="G37" s="1">
        <v>1056927966610</v>
      </c>
      <c r="H37" s="1" t="s">
        <v>129</v>
      </c>
    </row>
    <row r="38" spans="1:9" x14ac:dyDescent="0.15">
      <c r="A38" s="1">
        <f t="shared" ca="1" si="0"/>
        <v>37</v>
      </c>
      <c r="B38" s="1" t="s">
        <v>130</v>
      </c>
      <c r="C38" s="1">
        <v>13801186345</v>
      </c>
      <c r="D38" s="1" t="s">
        <v>131</v>
      </c>
      <c r="E38" s="1" t="s">
        <v>132</v>
      </c>
      <c r="F38" s="1" t="s">
        <v>133</v>
      </c>
      <c r="G38" s="1">
        <v>1080482859</v>
      </c>
      <c r="H38" s="1" t="s">
        <v>134</v>
      </c>
    </row>
    <row r="39" spans="1:9" x14ac:dyDescent="0.15">
      <c r="A39" s="1">
        <f t="shared" ca="1" si="0"/>
        <v>38</v>
      </c>
      <c r="B39" s="1" t="s">
        <v>135</v>
      </c>
      <c r="C39" s="1">
        <v>18500625708</v>
      </c>
      <c r="D39" s="1" t="s">
        <v>136</v>
      </c>
      <c r="E39" s="1" t="s">
        <v>132</v>
      </c>
      <c r="F39" s="1"/>
      <c r="G39" s="1" t="s">
        <v>2</v>
      </c>
      <c r="H39" s="1" t="s">
        <v>134</v>
      </c>
    </row>
    <row r="40" spans="1:9" x14ac:dyDescent="0.15">
      <c r="A40" s="1">
        <f t="shared" ca="1" si="0"/>
        <v>39</v>
      </c>
      <c r="B40" s="1" t="s">
        <v>137</v>
      </c>
      <c r="C40" s="1">
        <v>13801134222</v>
      </c>
      <c r="D40" s="1" t="s">
        <v>138</v>
      </c>
      <c r="E40" s="1" t="s">
        <v>139</v>
      </c>
      <c r="F40" s="1">
        <v>1082253261</v>
      </c>
      <c r="G40" s="1">
        <v>1082251748</v>
      </c>
      <c r="H40" s="1" t="s">
        <v>140</v>
      </c>
    </row>
    <row r="41" spans="1:9" x14ac:dyDescent="0.15">
      <c r="A41" s="1">
        <f t="shared" ca="1" si="0"/>
        <v>40</v>
      </c>
      <c r="B41" s="1" t="s">
        <v>141</v>
      </c>
      <c r="C41" s="1">
        <v>18106759709</v>
      </c>
      <c r="D41" s="1" t="s">
        <v>142</v>
      </c>
      <c r="E41" s="1" t="s">
        <v>143</v>
      </c>
      <c r="F41" s="1" t="s">
        <v>144</v>
      </c>
      <c r="G41" s="1" t="s">
        <v>2</v>
      </c>
      <c r="H41" s="1" t="s">
        <v>2</v>
      </c>
    </row>
    <row r="42" spans="1:9" x14ac:dyDescent="0.15">
      <c r="A42" s="1">
        <f t="shared" ca="1" si="0"/>
        <v>41</v>
      </c>
      <c r="B42" s="1" t="s">
        <v>145</v>
      </c>
      <c r="C42" s="1">
        <v>18621668227</v>
      </c>
      <c r="D42" s="1" t="s">
        <v>146</v>
      </c>
      <c r="E42" s="1" t="s">
        <v>147</v>
      </c>
      <c r="F42" s="1" t="s">
        <v>148</v>
      </c>
      <c r="G42" s="1" t="s">
        <v>2</v>
      </c>
      <c r="H42" s="1" t="s">
        <v>2</v>
      </c>
    </row>
    <row r="43" spans="1:9" x14ac:dyDescent="0.15">
      <c r="A43" s="1">
        <f t="shared" ca="1" si="0"/>
        <v>42</v>
      </c>
      <c r="B43" s="1" t="s">
        <v>149</v>
      </c>
      <c r="C43" s="1">
        <v>18916530483</v>
      </c>
      <c r="D43" s="1" t="s">
        <v>150</v>
      </c>
      <c r="E43" s="1" t="s">
        <v>151</v>
      </c>
      <c r="F43" s="1" t="s">
        <v>152</v>
      </c>
      <c r="G43" s="1" t="s">
        <v>2</v>
      </c>
      <c r="H43" s="1" t="s">
        <v>2</v>
      </c>
    </row>
    <row r="44" spans="1:9" x14ac:dyDescent="0.15">
      <c r="A44" s="1">
        <f t="shared" ca="1" si="0"/>
        <v>43</v>
      </c>
      <c r="B44" s="1" t="s">
        <v>153</v>
      </c>
      <c r="C44" s="1">
        <v>13611045800</v>
      </c>
      <c r="D44" s="1" t="s">
        <v>154</v>
      </c>
      <c r="E44" s="1" t="s">
        <v>155</v>
      </c>
      <c r="F44" s="1">
        <v>1068213238</v>
      </c>
      <c r="G44" s="1">
        <v>1068233815</v>
      </c>
      <c r="H44" s="1" t="s">
        <v>156</v>
      </c>
    </row>
    <row r="45" spans="1:9" x14ac:dyDescent="0.15">
      <c r="A45" s="1">
        <f t="shared" ca="1" si="0"/>
        <v>44</v>
      </c>
      <c r="B45" s="1" t="s">
        <v>157</v>
      </c>
      <c r="C45" s="1">
        <v>13671023766</v>
      </c>
      <c r="D45" s="1" t="s">
        <v>158</v>
      </c>
      <c r="E45" s="1" t="s">
        <v>159</v>
      </c>
      <c r="F45" s="1" t="s">
        <v>160</v>
      </c>
      <c r="G45" s="1" t="s">
        <v>161</v>
      </c>
      <c r="H45" s="1"/>
      <c r="I45" t="s">
        <v>162</v>
      </c>
    </row>
    <row r="46" spans="1:9" x14ac:dyDescent="0.15">
      <c r="A46" s="1">
        <f t="shared" ca="1" si="0"/>
        <v>45</v>
      </c>
      <c r="B46" s="1" t="s">
        <v>163</v>
      </c>
      <c r="C46" s="1">
        <v>13501380178</v>
      </c>
      <c r="D46" s="1" t="s">
        <v>164</v>
      </c>
      <c r="E46" s="1" t="s">
        <v>165</v>
      </c>
      <c r="F46" s="1" t="s">
        <v>166</v>
      </c>
      <c r="G46" s="1">
        <v>1068228215</v>
      </c>
      <c r="H46" s="1" t="s">
        <v>167</v>
      </c>
    </row>
    <row r="47" spans="1:9" x14ac:dyDescent="0.15">
      <c r="A47" s="1">
        <f t="shared" ca="1" si="0"/>
        <v>46</v>
      </c>
      <c r="B47" s="1" t="s">
        <v>168</v>
      </c>
      <c r="C47" s="1">
        <v>18610831406</v>
      </c>
      <c r="D47" s="1" t="s">
        <v>169</v>
      </c>
      <c r="E47" s="1" t="s">
        <v>170</v>
      </c>
      <c r="F47" s="1" t="s">
        <v>171</v>
      </c>
      <c r="G47" s="1" t="s">
        <v>2</v>
      </c>
      <c r="H47" s="1" t="s">
        <v>2</v>
      </c>
    </row>
    <row r="48" spans="1:9" x14ac:dyDescent="0.15">
      <c r="A48" s="1">
        <f t="shared" ca="1" si="0"/>
        <v>47</v>
      </c>
      <c r="B48" s="1" t="s">
        <v>172</v>
      </c>
      <c r="C48" s="1">
        <v>13918653405</v>
      </c>
      <c r="D48" s="1" t="s">
        <v>173</v>
      </c>
      <c r="E48" s="1" t="s">
        <v>174</v>
      </c>
      <c r="F48" s="1">
        <v>2.15087300002164E+31</v>
      </c>
      <c r="G48" s="1"/>
      <c r="H48" s="1"/>
    </row>
    <row r="49" spans="1:8" x14ac:dyDescent="0.15">
      <c r="A49" s="1">
        <f t="shared" ca="1" si="0"/>
        <v>48</v>
      </c>
      <c r="B49" s="1" t="s">
        <v>175</v>
      </c>
      <c r="C49" s="1">
        <v>13777478642</v>
      </c>
      <c r="D49" s="1" t="s">
        <v>176</v>
      </c>
      <c r="E49" s="1" t="s">
        <v>177</v>
      </c>
      <c r="F49" s="1">
        <v>57128031770</v>
      </c>
      <c r="G49" s="1"/>
      <c r="H49" s="1"/>
    </row>
    <row r="50" spans="1:8" x14ac:dyDescent="0.15">
      <c r="A50" s="1">
        <f t="shared" ca="1" si="0"/>
        <v>49</v>
      </c>
      <c r="B50" s="1" t="s">
        <v>178</v>
      </c>
      <c r="C50" s="1">
        <v>13901317268</v>
      </c>
      <c r="D50" s="1" t="s">
        <v>179</v>
      </c>
      <c r="E50" s="1" t="s">
        <v>180</v>
      </c>
      <c r="F50" s="1" t="s">
        <v>181</v>
      </c>
      <c r="G50" s="1" t="s">
        <v>2</v>
      </c>
      <c r="H50" s="1" t="s">
        <v>2</v>
      </c>
    </row>
    <row r="51" spans="1:8" x14ac:dyDescent="0.15">
      <c r="A51" s="1">
        <f t="shared" ca="1" si="0"/>
        <v>50</v>
      </c>
      <c r="B51" s="1" t="s">
        <v>182</v>
      </c>
      <c r="C51" s="1">
        <v>13811098779</v>
      </c>
      <c r="D51" s="1" t="s">
        <v>183</v>
      </c>
      <c r="E51" s="1" t="s">
        <v>184</v>
      </c>
      <c r="F51" s="1">
        <f>861088550703+861088550701</f>
        <v>1722177101404</v>
      </c>
      <c r="G51" s="1">
        <v>861088550702</v>
      </c>
      <c r="H51" s="1" t="s">
        <v>185</v>
      </c>
    </row>
    <row r="52" spans="1:8" x14ac:dyDescent="0.15">
      <c r="A52" s="1">
        <f t="shared" ca="1" si="0"/>
        <v>51</v>
      </c>
      <c r="B52" s="1" t="s">
        <v>186</v>
      </c>
      <c r="C52" s="1">
        <v>13901282950</v>
      </c>
      <c r="D52" s="1" t="s">
        <v>187</v>
      </c>
      <c r="E52" s="1" t="s">
        <v>184</v>
      </c>
      <c r="F52" s="1">
        <f>861088550703+861088550701</f>
        <v>1722177101404</v>
      </c>
      <c r="G52" s="1">
        <v>861088550702</v>
      </c>
      <c r="H52" s="1" t="s">
        <v>185</v>
      </c>
    </row>
    <row r="53" spans="1:8" x14ac:dyDescent="0.15">
      <c r="A53" s="1">
        <f t="shared" ca="1" si="0"/>
        <v>52</v>
      </c>
      <c r="B53" s="1" t="s">
        <v>188</v>
      </c>
      <c r="C53" s="1">
        <v>13067786771</v>
      </c>
      <c r="D53" s="1" t="s">
        <v>189</v>
      </c>
      <c r="E53" s="1" t="s">
        <v>190</v>
      </c>
      <c r="F53" s="1">
        <v>18905815553</v>
      </c>
      <c r="G53" s="1"/>
      <c r="H53" s="1"/>
    </row>
    <row r="54" spans="1:8" x14ac:dyDescent="0.15">
      <c r="A54" s="1">
        <f t="shared" ca="1" si="0"/>
        <v>53</v>
      </c>
      <c r="B54" s="1" t="s">
        <v>191</v>
      </c>
      <c r="C54" s="1">
        <v>13703615575</v>
      </c>
      <c r="D54" s="1" t="s">
        <v>192</v>
      </c>
      <c r="E54" s="1" t="s">
        <v>193</v>
      </c>
      <c r="F54" s="1">
        <v>45182301832</v>
      </c>
      <c r="G54" s="1">
        <v>45182344453</v>
      </c>
      <c r="H54" s="1" t="s">
        <v>194</v>
      </c>
    </row>
    <row r="55" spans="1:8" x14ac:dyDescent="0.15">
      <c r="A55" s="1">
        <f t="shared" ca="1" si="0"/>
        <v>54</v>
      </c>
      <c r="B55" s="1" t="s">
        <v>195</v>
      </c>
      <c r="C55" s="1">
        <v>13910648197</v>
      </c>
      <c r="D55" s="1" t="s">
        <v>196</v>
      </c>
      <c r="E55" s="1" t="s">
        <v>193</v>
      </c>
      <c r="F55" s="1" t="s">
        <v>197</v>
      </c>
      <c r="G55" s="1">
        <v>1060755777</v>
      </c>
      <c r="H55" s="1" t="s">
        <v>198</v>
      </c>
    </row>
    <row r="56" spans="1:8" x14ac:dyDescent="0.15">
      <c r="A56" s="1">
        <f t="shared" ca="1" si="0"/>
        <v>55</v>
      </c>
      <c r="B56" s="1" t="s">
        <v>178</v>
      </c>
      <c r="C56" s="1">
        <v>13901317268</v>
      </c>
      <c r="D56" s="1" t="s">
        <v>179</v>
      </c>
      <c r="E56" s="1" t="s">
        <v>199</v>
      </c>
      <c r="F56" s="1" t="s">
        <v>181</v>
      </c>
      <c r="G56" s="1" t="s">
        <v>2</v>
      </c>
      <c r="H56" s="1" t="s">
        <v>2</v>
      </c>
    </row>
    <row r="57" spans="1:8" x14ac:dyDescent="0.15">
      <c r="A57" s="1">
        <f t="shared" ca="1" si="0"/>
        <v>56</v>
      </c>
      <c r="B57" s="1" t="s">
        <v>200</v>
      </c>
      <c r="C57" s="1">
        <v>13636535728</v>
      </c>
      <c r="D57" s="1" t="s">
        <v>201</v>
      </c>
      <c r="E57" s="1" t="s">
        <v>202</v>
      </c>
      <c r="F57" s="1" t="s">
        <v>203</v>
      </c>
      <c r="G57" s="1">
        <v>57185081607</v>
      </c>
      <c r="H57" s="1" t="s">
        <v>204</v>
      </c>
    </row>
    <row r="58" spans="1:8" x14ac:dyDescent="0.15">
      <c r="A58" s="1">
        <f t="shared" ca="1" si="0"/>
        <v>57</v>
      </c>
      <c r="B58" s="1" t="s">
        <v>205</v>
      </c>
      <c r="C58" s="1">
        <v>15868869026</v>
      </c>
      <c r="D58" s="1" t="s">
        <v>206</v>
      </c>
      <c r="E58" s="1" t="s">
        <v>202</v>
      </c>
      <c r="F58" s="1">
        <v>57186968829</v>
      </c>
      <c r="G58" s="1">
        <v>5718508160</v>
      </c>
      <c r="H58" s="1"/>
    </row>
    <row r="59" spans="1:8" x14ac:dyDescent="0.15">
      <c r="A59" s="1">
        <f t="shared" ca="1" si="0"/>
        <v>58</v>
      </c>
      <c r="B59" s="1" t="s">
        <v>207</v>
      </c>
      <c r="C59" s="1">
        <v>13601771123</v>
      </c>
      <c r="D59" s="1" t="s">
        <v>208</v>
      </c>
      <c r="E59" s="1" t="s">
        <v>202</v>
      </c>
      <c r="F59" s="1">
        <v>2.16481466185081E+39</v>
      </c>
      <c r="G59" s="1">
        <v>2164814665</v>
      </c>
      <c r="H59" s="1" t="s">
        <v>204</v>
      </c>
    </row>
    <row r="60" spans="1:8" x14ac:dyDescent="0.15">
      <c r="A60" s="1">
        <f t="shared" ca="1" si="0"/>
        <v>59</v>
      </c>
      <c r="B60" s="1" t="s">
        <v>209</v>
      </c>
      <c r="C60" s="1">
        <v>18657110883</v>
      </c>
      <c r="D60" s="1" t="s">
        <v>210</v>
      </c>
      <c r="E60" s="1" t="s">
        <v>211</v>
      </c>
      <c r="F60" s="1"/>
      <c r="G60" s="1" t="s">
        <v>2</v>
      </c>
      <c r="H60" s="1" t="s">
        <v>2</v>
      </c>
    </row>
    <row r="61" spans="1:8" x14ac:dyDescent="0.15">
      <c r="A61" s="1">
        <f t="shared" ca="1" si="0"/>
        <v>60</v>
      </c>
      <c r="B61" s="1" t="s">
        <v>212</v>
      </c>
      <c r="C61" s="1">
        <v>13601295339</v>
      </c>
      <c r="D61" s="1" t="s">
        <v>213</v>
      </c>
      <c r="E61" s="1" t="s">
        <v>214</v>
      </c>
      <c r="F61" s="1">
        <v>1.08846449788464E+17</v>
      </c>
      <c r="G61" s="1"/>
      <c r="H61" s="1" t="s">
        <v>215</v>
      </c>
    </row>
    <row r="62" spans="1:8" x14ac:dyDescent="0.15">
      <c r="A62" s="1">
        <f t="shared" ca="1" si="0"/>
        <v>61</v>
      </c>
      <c r="B62" s="1" t="s">
        <v>216</v>
      </c>
      <c r="C62" s="1">
        <v>18858187769</v>
      </c>
      <c r="D62" s="1" t="s">
        <v>217</v>
      </c>
      <c r="E62" s="1" t="s">
        <v>218</v>
      </c>
      <c r="F62" s="1"/>
      <c r="G62" s="1" t="s">
        <v>2</v>
      </c>
      <c r="H62" s="1" t="s">
        <v>2</v>
      </c>
    </row>
    <row r="63" spans="1:8" x14ac:dyDescent="0.15">
      <c r="A63" s="1">
        <f t="shared" ca="1" si="0"/>
        <v>62</v>
      </c>
      <c r="B63" s="1" t="s">
        <v>219</v>
      </c>
      <c r="C63" s="1">
        <v>18030298919</v>
      </c>
      <c r="D63" s="1" t="s">
        <v>220</v>
      </c>
      <c r="E63" s="1" t="s">
        <v>221</v>
      </c>
      <c r="F63" s="1" t="s">
        <v>222</v>
      </c>
      <c r="G63" s="1" t="s">
        <v>2</v>
      </c>
      <c r="H63" s="1" t="s">
        <v>2</v>
      </c>
    </row>
    <row r="64" spans="1:8" x14ac:dyDescent="0.15">
      <c r="A64" s="1">
        <f t="shared" ca="1" si="0"/>
        <v>63</v>
      </c>
      <c r="B64" s="1" t="s">
        <v>223</v>
      </c>
      <c r="C64" s="1">
        <v>13761742886</v>
      </c>
      <c r="D64" s="1" t="s">
        <v>224</v>
      </c>
      <c r="E64" s="1" t="s">
        <v>225</v>
      </c>
      <c r="F64" s="1">
        <f>862164326484/85</f>
        <v>10143109723.341177</v>
      </c>
      <c r="G64" s="1">
        <v>862164326486</v>
      </c>
      <c r="H64" s="1" t="s">
        <v>226</v>
      </c>
    </row>
    <row r="65" spans="1:9" x14ac:dyDescent="0.15">
      <c r="A65" s="1">
        <f t="shared" ca="1" si="0"/>
        <v>64</v>
      </c>
      <c r="B65" s="1" t="s">
        <v>227</v>
      </c>
      <c r="C65" s="1">
        <v>13761631503</v>
      </c>
      <c r="D65" s="1" t="s">
        <v>228</v>
      </c>
      <c r="E65" s="1" t="s">
        <v>229</v>
      </c>
      <c r="F65" s="1" t="s">
        <v>230</v>
      </c>
      <c r="G65" s="1">
        <v>2164326486</v>
      </c>
      <c r="H65" s="1" t="s">
        <v>231</v>
      </c>
    </row>
    <row r="66" spans="1:9" x14ac:dyDescent="0.15">
      <c r="A66" s="1">
        <f t="shared" ref="A66:A129" ca="1" si="1">1+COUNT(OFFSET($A$1,,,ROW()-1))</f>
        <v>65</v>
      </c>
      <c r="B66" s="1" t="s">
        <v>232</v>
      </c>
      <c r="C66" s="1">
        <v>13816934817</v>
      </c>
      <c r="D66" s="1" t="s">
        <v>233</v>
      </c>
      <c r="E66" s="1" t="s">
        <v>229</v>
      </c>
      <c r="F66" s="1">
        <v>2164326484</v>
      </c>
      <c r="G66" s="1">
        <v>2164326486</v>
      </c>
      <c r="H66" s="1" t="s">
        <v>234</v>
      </c>
    </row>
    <row r="67" spans="1:9" x14ac:dyDescent="0.15">
      <c r="A67" s="1">
        <f t="shared" ca="1" si="1"/>
        <v>66</v>
      </c>
      <c r="B67" s="1" t="s">
        <v>235</v>
      </c>
      <c r="C67" s="1">
        <v>13601191542</v>
      </c>
      <c r="D67" s="1"/>
      <c r="E67" s="1" t="s">
        <v>236</v>
      </c>
      <c r="F67" s="1"/>
      <c r="G67" s="1"/>
      <c r="H67" s="1"/>
    </row>
    <row r="68" spans="1:9" x14ac:dyDescent="0.15">
      <c r="A68" s="1">
        <f t="shared" ca="1" si="1"/>
        <v>67</v>
      </c>
      <c r="B68" s="1" t="s">
        <v>237</v>
      </c>
      <c r="C68" s="1">
        <v>13601166769</v>
      </c>
      <c r="D68" s="1"/>
      <c r="E68" s="1" t="s">
        <v>238</v>
      </c>
      <c r="F68" s="1">
        <v>1069098770</v>
      </c>
      <c r="G68" s="1">
        <v>1069098771</v>
      </c>
      <c r="H68" s="1" t="s">
        <v>239</v>
      </c>
    </row>
    <row r="69" spans="1:9" x14ac:dyDescent="0.15">
      <c r="A69" s="1">
        <f t="shared" ca="1" si="1"/>
        <v>68</v>
      </c>
      <c r="B69" s="1" t="s">
        <v>240</v>
      </c>
      <c r="C69" s="1">
        <v>13321105039</v>
      </c>
      <c r="D69" s="1" t="s">
        <v>241</v>
      </c>
      <c r="E69" s="1" t="s">
        <v>238</v>
      </c>
      <c r="F69" s="1">
        <v>1069098770</v>
      </c>
      <c r="G69" s="1">
        <v>1069098771</v>
      </c>
      <c r="H69" s="1" t="s">
        <v>239</v>
      </c>
    </row>
    <row r="70" spans="1:9" x14ac:dyDescent="0.15">
      <c r="A70" s="1">
        <f t="shared" ca="1" si="1"/>
        <v>69</v>
      </c>
      <c r="B70" s="1" t="s">
        <v>242</v>
      </c>
      <c r="C70" s="1">
        <v>13121463828</v>
      </c>
      <c r="D70" s="1" t="s">
        <v>243</v>
      </c>
      <c r="E70" s="1" t="s">
        <v>244</v>
      </c>
      <c r="F70" s="1"/>
      <c r="G70" s="1"/>
      <c r="H70" s="1"/>
    </row>
    <row r="71" spans="1:9" x14ac:dyDescent="0.15">
      <c r="A71" s="1">
        <f t="shared" ca="1" si="1"/>
        <v>70</v>
      </c>
      <c r="B71" s="1" t="s">
        <v>245</v>
      </c>
      <c r="C71" s="1">
        <v>18701288232</v>
      </c>
      <c r="D71" s="1" t="s">
        <v>246</v>
      </c>
      <c r="E71" s="1" t="s">
        <v>247</v>
      </c>
      <c r="F71" s="1">
        <v>1051266093</v>
      </c>
      <c r="G71" s="1">
        <v>1051266093</v>
      </c>
      <c r="H71" s="1" t="s">
        <v>248</v>
      </c>
    </row>
    <row r="72" spans="1:9" x14ac:dyDescent="0.15">
      <c r="A72" s="1">
        <f t="shared" ca="1" si="1"/>
        <v>71</v>
      </c>
      <c r="B72" s="1" t="s">
        <v>249</v>
      </c>
      <c r="C72" s="1">
        <v>13501267210</v>
      </c>
      <c r="D72" s="1" t="s">
        <v>246</v>
      </c>
      <c r="E72" s="1" t="s">
        <v>247</v>
      </c>
      <c r="F72" s="1">
        <v>1051266091</v>
      </c>
      <c r="G72" s="1">
        <v>1051266093</v>
      </c>
      <c r="H72" s="1" t="s">
        <v>250</v>
      </c>
    </row>
    <row r="73" spans="1:9" x14ac:dyDescent="0.15">
      <c r="A73" s="1">
        <f t="shared" ca="1" si="1"/>
        <v>72</v>
      </c>
      <c r="B73" s="1" t="s">
        <v>251</v>
      </c>
      <c r="C73" s="1">
        <v>13552235136</v>
      </c>
      <c r="D73" s="1" t="s">
        <v>252</v>
      </c>
      <c r="E73" s="1" t="s">
        <v>253</v>
      </c>
      <c r="F73" s="1">
        <v>1061252240</v>
      </c>
      <c r="G73" s="1">
        <v>1061252240</v>
      </c>
      <c r="H73" s="1"/>
    </row>
    <row r="74" spans="1:9" x14ac:dyDescent="0.15">
      <c r="A74" s="1">
        <f t="shared" ca="1" si="1"/>
        <v>73</v>
      </c>
      <c r="B74" s="1" t="s">
        <v>251</v>
      </c>
      <c r="C74" s="1">
        <v>13552235136</v>
      </c>
      <c r="D74" s="1" t="s">
        <v>254</v>
      </c>
      <c r="E74" s="1" t="s">
        <v>253</v>
      </c>
      <c r="F74" s="1">
        <v>1061252240</v>
      </c>
      <c r="G74" s="1">
        <v>1061252240</v>
      </c>
      <c r="H74" s="1" t="s">
        <v>252</v>
      </c>
    </row>
    <row r="75" spans="1:9" x14ac:dyDescent="0.15">
      <c r="A75" s="1">
        <f t="shared" ca="1" si="1"/>
        <v>74</v>
      </c>
      <c r="B75" s="1" t="s">
        <v>255</v>
      </c>
      <c r="C75" s="1">
        <v>13851604340</v>
      </c>
      <c r="D75" s="1" t="s">
        <v>256</v>
      </c>
      <c r="E75" s="1" t="s">
        <v>257</v>
      </c>
      <c r="F75" s="1" t="s">
        <v>258</v>
      </c>
      <c r="G75" s="1">
        <v>861062976067</v>
      </c>
      <c r="H75" s="1" t="s">
        <v>259</v>
      </c>
      <c r="I75" t="s">
        <v>260</v>
      </c>
    </row>
    <row r="76" spans="1:9" x14ac:dyDescent="0.15">
      <c r="A76" s="1">
        <f t="shared" ca="1" si="1"/>
        <v>75</v>
      </c>
      <c r="B76" s="1" t="s">
        <v>261</v>
      </c>
      <c r="C76" s="1">
        <v>15867109899</v>
      </c>
      <c r="D76" s="1" t="s">
        <v>262</v>
      </c>
      <c r="E76" s="1" t="s">
        <v>263</v>
      </c>
      <c r="F76" s="1">
        <v>57128990436</v>
      </c>
      <c r="G76" s="1"/>
      <c r="H76" s="1" t="s">
        <v>264</v>
      </c>
    </row>
    <row r="77" spans="1:9" x14ac:dyDescent="0.15">
      <c r="A77" s="1">
        <f t="shared" ca="1" si="1"/>
        <v>76</v>
      </c>
      <c r="B77" s="1" t="s">
        <v>265</v>
      </c>
      <c r="C77" s="1">
        <v>13817262679</v>
      </c>
      <c r="D77" s="1" t="s">
        <v>266</v>
      </c>
      <c r="E77" s="1" t="s">
        <v>267</v>
      </c>
      <c r="F77" s="1" t="s">
        <v>268</v>
      </c>
      <c r="G77" s="1" t="s">
        <v>2</v>
      </c>
      <c r="H77" s="1" t="s">
        <v>2</v>
      </c>
    </row>
    <row r="78" spans="1:9" x14ac:dyDescent="0.15">
      <c r="A78" s="1">
        <f t="shared" ca="1" si="1"/>
        <v>77</v>
      </c>
      <c r="B78" s="1" t="s">
        <v>269</v>
      </c>
      <c r="C78" s="1">
        <v>13758963452</v>
      </c>
      <c r="D78" s="1" t="s">
        <v>270</v>
      </c>
      <c r="E78" s="1" t="s">
        <v>271</v>
      </c>
      <c r="F78" s="1" t="s">
        <v>272</v>
      </c>
      <c r="G78" s="1" t="s">
        <v>2</v>
      </c>
      <c r="H78" s="1" t="s">
        <v>2</v>
      </c>
    </row>
    <row r="79" spans="1:9" x14ac:dyDescent="0.15">
      <c r="A79" s="1">
        <f t="shared" ca="1" si="1"/>
        <v>78</v>
      </c>
      <c r="B79" s="1" t="s">
        <v>273</v>
      </c>
      <c r="C79" s="1">
        <v>15026984841</v>
      </c>
      <c r="D79" s="1" t="s">
        <v>274</v>
      </c>
      <c r="E79" s="1" t="s">
        <v>275</v>
      </c>
      <c r="F79" s="1" t="s">
        <v>276</v>
      </c>
      <c r="G79" s="1" t="s">
        <v>2</v>
      </c>
      <c r="H79" s="1"/>
    </row>
    <row r="80" spans="1:9" x14ac:dyDescent="0.15">
      <c r="A80" s="1">
        <f t="shared" ca="1" si="1"/>
        <v>79</v>
      </c>
      <c r="B80" s="1" t="s">
        <v>277</v>
      </c>
      <c r="C80" s="1">
        <v>13718193556</v>
      </c>
      <c r="D80" s="1" t="s">
        <v>278</v>
      </c>
      <c r="E80" s="1" t="s">
        <v>275</v>
      </c>
      <c r="F80" s="1"/>
      <c r="G80" s="1" t="s">
        <v>2</v>
      </c>
      <c r="H80" s="1" t="s">
        <v>2</v>
      </c>
    </row>
    <row r="81" spans="1:8" x14ac:dyDescent="0.15">
      <c r="A81" s="1">
        <f t="shared" ca="1" si="1"/>
        <v>80</v>
      </c>
      <c r="B81" s="1" t="s">
        <v>279</v>
      </c>
      <c r="C81" s="1" t="s">
        <v>2</v>
      </c>
      <c r="D81" s="1" t="s">
        <v>280</v>
      </c>
      <c r="E81" s="1" t="s">
        <v>281</v>
      </c>
      <c r="F81" s="1">
        <v>1051662244</v>
      </c>
      <c r="G81" s="1"/>
      <c r="H81" s="1" t="s">
        <v>282</v>
      </c>
    </row>
    <row r="82" spans="1:8" x14ac:dyDescent="0.15">
      <c r="A82" s="1">
        <f t="shared" ca="1" si="1"/>
        <v>81</v>
      </c>
      <c r="B82" s="1" t="s">
        <v>283</v>
      </c>
      <c r="C82" s="1">
        <v>13581874182</v>
      </c>
      <c r="D82" s="1" t="s">
        <v>284</v>
      </c>
      <c r="E82" s="1" t="s">
        <v>285</v>
      </c>
      <c r="F82" s="1">
        <v>1051659914</v>
      </c>
      <c r="G82" s="1">
        <v>1062899842</v>
      </c>
      <c r="H82" s="1" t="s">
        <v>286</v>
      </c>
    </row>
    <row r="83" spans="1:8" x14ac:dyDescent="0.15">
      <c r="A83" s="1">
        <f t="shared" ca="1" si="1"/>
        <v>82</v>
      </c>
      <c r="B83" s="1" t="s">
        <v>273</v>
      </c>
      <c r="C83" s="1">
        <v>15026984841</v>
      </c>
      <c r="D83" s="1" t="s">
        <v>274</v>
      </c>
      <c r="E83" s="1" t="s">
        <v>287</v>
      </c>
      <c r="F83" s="1" t="s">
        <v>288</v>
      </c>
      <c r="G83" s="1" t="s">
        <v>2</v>
      </c>
      <c r="H83" s="1" t="s">
        <v>2</v>
      </c>
    </row>
    <row r="84" spans="1:8" x14ac:dyDescent="0.15">
      <c r="A84" s="1">
        <f t="shared" ca="1" si="1"/>
        <v>83</v>
      </c>
      <c r="B84" s="1" t="s">
        <v>289</v>
      </c>
      <c r="C84" s="1">
        <v>18911993026</v>
      </c>
      <c r="D84" s="1" t="s">
        <v>290</v>
      </c>
      <c r="E84" s="1" t="s">
        <v>291</v>
      </c>
      <c r="F84" s="1">
        <v>1059495636</v>
      </c>
      <c r="G84" s="1">
        <v>1061222563</v>
      </c>
      <c r="H84" s="1" t="s">
        <v>292</v>
      </c>
    </row>
    <row r="85" spans="1:8" x14ac:dyDescent="0.15">
      <c r="A85" s="1">
        <f t="shared" ca="1" si="1"/>
        <v>84</v>
      </c>
      <c r="B85" s="1" t="s">
        <v>293</v>
      </c>
      <c r="C85" s="1">
        <v>13901077482</v>
      </c>
      <c r="D85" s="1" t="s">
        <v>294</v>
      </c>
      <c r="E85" s="1" t="s">
        <v>295</v>
      </c>
      <c r="F85" s="1" t="s">
        <v>296</v>
      </c>
      <c r="G85" s="1" t="s">
        <v>2</v>
      </c>
      <c r="H85" s="1" t="s">
        <v>2</v>
      </c>
    </row>
    <row r="86" spans="1:8" x14ac:dyDescent="0.15">
      <c r="A86" s="1">
        <f t="shared" ca="1" si="1"/>
        <v>85</v>
      </c>
      <c r="B86" s="1" t="s">
        <v>297</v>
      </c>
      <c r="C86" s="1">
        <v>13671369307</v>
      </c>
      <c r="D86" s="1" t="s">
        <v>298</v>
      </c>
      <c r="E86" s="1" t="s">
        <v>299</v>
      </c>
      <c r="F86" s="1">
        <v>10629811132913</v>
      </c>
      <c r="G86" s="1">
        <v>10629811132992</v>
      </c>
      <c r="H86" s="1" t="s">
        <v>300</v>
      </c>
    </row>
    <row r="87" spans="1:8" x14ac:dyDescent="0.15">
      <c r="A87" s="1">
        <f t="shared" ca="1" si="1"/>
        <v>86</v>
      </c>
      <c r="B87" s="1" t="s">
        <v>301</v>
      </c>
      <c r="C87" s="1">
        <v>18618186846</v>
      </c>
      <c r="D87" s="1" t="s">
        <v>302</v>
      </c>
      <c r="E87" s="1" t="s">
        <v>303</v>
      </c>
      <c r="F87" s="1" t="s">
        <v>304</v>
      </c>
      <c r="G87" s="1" t="s">
        <v>2</v>
      </c>
      <c r="H87" s="1" t="s">
        <v>2</v>
      </c>
    </row>
    <row r="88" spans="1:8" x14ac:dyDescent="0.15">
      <c r="A88" s="1">
        <f t="shared" ca="1" si="1"/>
        <v>87</v>
      </c>
      <c r="B88" s="1" t="s">
        <v>305</v>
      </c>
      <c r="C88" s="1">
        <v>13810047601</v>
      </c>
      <c r="D88" s="1" t="s">
        <v>306</v>
      </c>
      <c r="E88" s="1" t="s">
        <v>307</v>
      </c>
      <c r="F88" s="1" t="s">
        <v>308</v>
      </c>
      <c r="G88" s="1" t="s">
        <v>2</v>
      </c>
      <c r="H88" s="1" t="s">
        <v>2</v>
      </c>
    </row>
    <row r="89" spans="1:8" x14ac:dyDescent="0.15">
      <c r="A89" s="1">
        <f t="shared" ca="1" si="1"/>
        <v>88</v>
      </c>
      <c r="B89" s="1" t="s">
        <v>309</v>
      </c>
      <c r="C89" s="1">
        <v>13522671352</v>
      </c>
      <c r="D89" s="1" t="s">
        <v>310</v>
      </c>
      <c r="E89" s="1" t="s">
        <v>311</v>
      </c>
      <c r="F89" s="1" t="s">
        <v>312</v>
      </c>
      <c r="G89" s="1" t="s">
        <v>2</v>
      </c>
      <c r="H89" s="1" t="s">
        <v>2</v>
      </c>
    </row>
    <row r="90" spans="1:8" x14ac:dyDescent="0.15">
      <c r="A90" s="1">
        <f t="shared" ca="1" si="1"/>
        <v>89</v>
      </c>
      <c r="B90" s="1" t="s">
        <v>313</v>
      </c>
      <c r="C90" s="1">
        <v>13816152761</v>
      </c>
      <c r="D90" s="1" t="s">
        <v>314</v>
      </c>
      <c r="E90" s="1" t="s">
        <v>315</v>
      </c>
      <c r="F90" s="1" t="s">
        <v>316</v>
      </c>
      <c r="G90" s="1" t="s">
        <v>2</v>
      </c>
      <c r="H90" s="1" t="s">
        <v>2</v>
      </c>
    </row>
    <row r="91" spans="1:8" x14ac:dyDescent="0.15">
      <c r="A91" s="1">
        <f t="shared" ca="1" si="1"/>
        <v>90</v>
      </c>
      <c r="B91" s="1" t="s">
        <v>317</v>
      </c>
      <c r="C91" s="1">
        <v>13488832162</v>
      </c>
      <c r="D91" s="1" t="s">
        <v>318</v>
      </c>
      <c r="E91" s="1" t="s">
        <v>319</v>
      </c>
      <c r="F91" s="1">
        <v>1051697487</v>
      </c>
      <c r="G91" s="1">
        <v>1051697487</v>
      </c>
      <c r="H91" s="1" t="s">
        <v>320</v>
      </c>
    </row>
    <row r="92" spans="1:8" x14ac:dyDescent="0.15">
      <c r="A92" s="1">
        <f t="shared" ca="1" si="1"/>
        <v>91</v>
      </c>
      <c r="B92" s="1" t="s">
        <v>321</v>
      </c>
      <c r="C92" s="1">
        <v>18911584659</v>
      </c>
      <c r="D92" s="1" t="s">
        <v>322</v>
      </c>
      <c r="E92" s="1" t="s">
        <v>323</v>
      </c>
      <c r="F92" s="1" t="s">
        <v>324</v>
      </c>
      <c r="G92" s="1" t="s">
        <v>2</v>
      </c>
      <c r="H92" s="1" t="s">
        <v>2</v>
      </c>
    </row>
    <row r="93" spans="1:8" x14ac:dyDescent="0.15">
      <c r="A93" s="1">
        <f t="shared" ca="1" si="1"/>
        <v>92</v>
      </c>
      <c r="B93" s="1" t="s">
        <v>269</v>
      </c>
      <c r="C93" s="1">
        <v>13758963452</v>
      </c>
      <c r="D93" s="1" t="s">
        <v>270</v>
      </c>
      <c r="E93" s="1" t="s">
        <v>325</v>
      </c>
      <c r="F93" s="1" t="s">
        <v>272</v>
      </c>
      <c r="G93" s="1" t="s">
        <v>2</v>
      </c>
      <c r="H93" s="1" t="s">
        <v>2</v>
      </c>
    </row>
    <row r="94" spans="1:8" x14ac:dyDescent="0.15">
      <c r="A94" s="1">
        <f t="shared" ca="1" si="1"/>
        <v>93</v>
      </c>
      <c r="B94" s="1" t="s">
        <v>326</v>
      </c>
      <c r="C94" s="1">
        <v>18001201575</v>
      </c>
      <c r="D94" s="1" t="s">
        <v>327</v>
      </c>
      <c r="E94" s="1" t="s">
        <v>328</v>
      </c>
      <c r="F94" s="1" t="s">
        <v>329</v>
      </c>
      <c r="G94" s="1" t="s">
        <v>2</v>
      </c>
      <c r="H94" s="1" t="s">
        <v>2</v>
      </c>
    </row>
    <row r="95" spans="1:8" x14ac:dyDescent="0.15">
      <c r="A95" s="1">
        <f t="shared" ca="1" si="1"/>
        <v>94</v>
      </c>
      <c r="B95" s="1" t="s">
        <v>330</v>
      </c>
      <c r="C95" s="1" t="s">
        <v>2</v>
      </c>
      <c r="D95" s="1" t="s">
        <v>331</v>
      </c>
      <c r="E95" s="1" t="s">
        <v>332</v>
      </c>
      <c r="F95" s="1" t="s">
        <v>333</v>
      </c>
      <c r="G95" s="1">
        <v>1084945408</v>
      </c>
      <c r="H95" s="1" t="s">
        <v>334</v>
      </c>
    </row>
    <row r="96" spans="1:8" x14ac:dyDescent="0.15">
      <c r="A96" s="1">
        <f t="shared" ca="1" si="1"/>
        <v>95</v>
      </c>
      <c r="B96" s="1"/>
      <c r="C96" s="1">
        <v>13588271152</v>
      </c>
      <c r="D96" s="1"/>
      <c r="E96" s="1" t="s">
        <v>335</v>
      </c>
      <c r="F96" s="1"/>
      <c r="G96" s="1"/>
      <c r="H96" s="1"/>
    </row>
    <row r="97" spans="1:8" x14ac:dyDescent="0.15">
      <c r="A97" s="1">
        <f t="shared" ca="1" si="1"/>
        <v>96</v>
      </c>
      <c r="B97" s="1" t="s">
        <v>336</v>
      </c>
      <c r="C97" s="1">
        <v>13241774498</v>
      </c>
      <c r="D97" s="1" t="s">
        <v>337</v>
      </c>
      <c r="E97" s="1" t="s">
        <v>338</v>
      </c>
      <c r="F97" s="1" t="s">
        <v>339</v>
      </c>
      <c r="G97" s="1">
        <v>861084569901</v>
      </c>
      <c r="H97" s="1"/>
    </row>
    <row r="98" spans="1:8" x14ac:dyDescent="0.15">
      <c r="A98" s="1">
        <f t="shared" ca="1" si="1"/>
        <v>97</v>
      </c>
      <c r="B98" s="1" t="s">
        <v>340</v>
      </c>
      <c r="C98" s="1">
        <v>18610047217</v>
      </c>
      <c r="D98" s="1" t="s">
        <v>341</v>
      </c>
      <c r="E98" s="1" t="s">
        <v>342</v>
      </c>
      <c r="F98" s="1">
        <v>8.5804832858035802E+26</v>
      </c>
      <c r="G98" s="1">
        <v>1085800229219</v>
      </c>
      <c r="H98" s="1" t="s">
        <v>343</v>
      </c>
    </row>
    <row r="99" spans="1:8" x14ac:dyDescent="0.15">
      <c r="A99" s="1">
        <f t="shared" ca="1" si="1"/>
        <v>98</v>
      </c>
      <c r="B99" s="1" t="s">
        <v>344</v>
      </c>
      <c r="C99" s="1">
        <v>13661253880</v>
      </c>
      <c r="D99" s="1" t="s">
        <v>345</v>
      </c>
      <c r="E99" s="1" t="s">
        <v>342</v>
      </c>
      <c r="F99" s="1" t="s">
        <v>346</v>
      </c>
      <c r="G99" s="1">
        <v>8.61085800229012E+16</v>
      </c>
      <c r="H99" s="1"/>
    </row>
    <row r="100" spans="1:8" x14ac:dyDescent="0.15">
      <c r="A100" s="1">
        <f t="shared" ca="1" si="1"/>
        <v>99</v>
      </c>
      <c r="B100" s="1" t="s">
        <v>347</v>
      </c>
      <c r="C100" s="1">
        <v>15150647525</v>
      </c>
      <c r="D100" s="1" t="s">
        <v>348</v>
      </c>
      <c r="E100" s="1" t="s">
        <v>349</v>
      </c>
      <c r="F100" s="1" t="s">
        <v>350</v>
      </c>
      <c r="G100" s="1" t="s">
        <v>2</v>
      </c>
      <c r="H100" s="1" t="s">
        <v>2</v>
      </c>
    </row>
    <row r="101" spans="1:8" x14ac:dyDescent="0.15">
      <c r="A101" s="1">
        <f t="shared" ca="1" si="1"/>
        <v>100</v>
      </c>
      <c r="B101" s="1" t="s">
        <v>351</v>
      </c>
      <c r="C101" s="1">
        <v>13816279286</v>
      </c>
      <c r="D101" s="1" t="s">
        <v>352</v>
      </c>
      <c r="E101" s="1" t="s">
        <v>353</v>
      </c>
      <c r="F101" s="1" t="s">
        <v>354</v>
      </c>
      <c r="G101" s="1" t="s">
        <v>2</v>
      </c>
      <c r="H101" s="1" t="s">
        <v>2</v>
      </c>
    </row>
    <row r="102" spans="1:8" x14ac:dyDescent="0.15">
      <c r="A102" s="1">
        <f t="shared" ca="1" si="1"/>
        <v>101</v>
      </c>
      <c r="B102" s="1" t="s">
        <v>355</v>
      </c>
      <c r="C102" s="1">
        <v>13578866618</v>
      </c>
      <c r="D102" s="1"/>
      <c r="E102" s="1" t="s">
        <v>356</v>
      </c>
      <c r="F102" s="1" t="s">
        <v>357</v>
      </c>
      <c r="G102" s="1"/>
      <c r="H102" s="1" t="s">
        <v>358</v>
      </c>
    </row>
    <row r="103" spans="1:8" x14ac:dyDescent="0.15">
      <c r="A103" s="1">
        <f t="shared" ca="1" si="1"/>
        <v>102</v>
      </c>
      <c r="B103" s="1" t="s">
        <v>359</v>
      </c>
      <c r="C103" s="1">
        <v>13666686002</v>
      </c>
      <c r="D103" s="1" t="s">
        <v>360</v>
      </c>
      <c r="E103" s="1" t="s">
        <v>361</v>
      </c>
      <c r="F103" s="1">
        <v>8.5861038057185799E+47</v>
      </c>
      <c r="G103" s="1">
        <v>57185861357</v>
      </c>
      <c r="H103" s="1" t="s">
        <v>362</v>
      </c>
    </row>
    <row r="104" spans="1:8" x14ac:dyDescent="0.15">
      <c r="A104" s="1">
        <f t="shared" ca="1" si="1"/>
        <v>103</v>
      </c>
      <c r="B104" s="1" t="s">
        <v>363</v>
      </c>
      <c r="C104" s="1">
        <v>15958178983</v>
      </c>
      <c r="D104" s="1" t="s">
        <v>364</v>
      </c>
      <c r="E104" s="1" t="s">
        <v>365</v>
      </c>
      <c r="F104" s="1"/>
      <c r="G104" s="1" t="s">
        <v>2</v>
      </c>
      <c r="H104" s="1" t="s">
        <v>2</v>
      </c>
    </row>
    <row r="105" spans="1:8" x14ac:dyDescent="0.15">
      <c r="A105" s="1">
        <f t="shared" ca="1" si="1"/>
        <v>104</v>
      </c>
      <c r="B105" s="1" t="s">
        <v>363</v>
      </c>
      <c r="C105" s="1">
        <v>15958178983</v>
      </c>
      <c r="D105" s="1" t="s">
        <v>364</v>
      </c>
      <c r="E105" s="1" t="s">
        <v>366</v>
      </c>
      <c r="F105" s="1"/>
      <c r="G105" s="1" t="s">
        <v>2</v>
      </c>
      <c r="H105" s="1" t="s">
        <v>2</v>
      </c>
    </row>
    <row r="106" spans="1:8" x14ac:dyDescent="0.15">
      <c r="A106" s="1">
        <f t="shared" ca="1" si="1"/>
        <v>105</v>
      </c>
      <c r="B106" s="1" t="s">
        <v>367</v>
      </c>
      <c r="C106" s="1">
        <v>15801860558</v>
      </c>
      <c r="D106" s="1" t="s">
        <v>368</v>
      </c>
      <c r="E106" s="1" t="s">
        <v>369</v>
      </c>
      <c r="F106" s="1">
        <v>2158366819807</v>
      </c>
      <c r="G106" s="1">
        <v>2158366821808</v>
      </c>
      <c r="H106" s="1" t="s">
        <v>370</v>
      </c>
    </row>
    <row r="107" spans="1:8" x14ac:dyDescent="0.15">
      <c r="A107" s="1">
        <f t="shared" ca="1" si="1"/>
        <v>106</v>
      </c>
      <c r="B107" s="1" t="s">
        <v>371</v>
      </c>
      <c r="C107" s="1">
        <v>18618113808</v>
      </c>
      <c r="D107" s="1" t="s">
        <v>372</v>
      </c>
      <c r="E107" s="1" t="s">
        <v>373</v>
      </c>
      <c r="F107" s="1">
        <v>1069234751</v>
      </c>
      <c r="G107" s="1">
        <v>1069236271</v>
      </c>
      <c r="H107" s="1" t="s">
        <v>374</v>
      </c>
    </row>
    <row r="108" spans="1:8" x14ac:dyDescent="0.15">
      <c r="A108" s="1">
        <f t="shared" ca="1" si="1"/>
        <v>107</v>
      </c>
      <c r="B108" s="1" t="s">
        <v>375</v>
      </c>
      <c r="C108" s="1">
        <v>13810906654</v>
      </c>
      <c r="D108" s="1" t="s">
        <v>376</v>
      </c>
      <c r="E108" s="1" t="s">
        <v>377</v>
      </c>
      <c r="F108" s="1" t="s">
        <v>378</v>
      </c>
      <c r="G108" s="1" t="s">
        <v>2</v>
      </c>
      <c r="H108" s="1" t="s">
        <v>2</v>
      </c>
    </row>
    <row r="109" spans="1:8" x14ac:dyDescent="0.15">
      <c r="A109" s="1">
        <f t="shared" ca="1" si="1"/>
        <v>108</v>
      </c>
      <c r="B109" s="1" t="s">
        <v>379</v>
      </c>
      <c r="C109" s="1">
        <v>18610010223</v>
      </c>
      <c r="D109" s="1" t="s">
        <v>380</v>
      </c>
      <c r="E109" s="1" t="s">
        <v>381</v>
      </c>
      <c r="F109" s="1" t="s">
        <v>382</v>
      </c>
      <c r="G109" s="1" t="s">
        <v>2</v>
      </c>
      <c r="H109" s="1" t="s">
        <v>2</v>
      </c>
    </row>
    <row r="110" spans="1:8" x14ac:dyDescent="0.15">
      <c r="A110" s="1">
        <f t="shared" ca="1" si="1"/>
        <v>109</v>
      </c>
      <c r="B110" s="1" t="s">
        <v>383</v>
      </c>
      <c r="C110" s="1">
        <v>18518552883</v>
      </c>
      <c r="D110" s="1" t="s">
        <v>384</v>
      </c>
      <c r="E110" s="1" t="s">
        <v>385</v>
      </c>
      <c r="F110" s="1" t="s">
        <v>386</v>
      </c>
      <c r="G110" s="1" t="s">
        <v>2</v>
      </c>
      <c r="H110" s="1" t="s">
        <v>2</v>
      </c>
    </row>
    <row r="111" spans="1:8" x14ac:dyDescent="0.15">
      <c r="A111" s="1">
        <f t="shared" ca="1" si="1"/>
        <v>110</v>
      </c>
      <c r="B111" s="1" t="s">
        <v>387</v>
      </c>
      <c r="C111" s="1">
        <v>13581508108</v>
      </c>
      <c r="D111" s="1" t="s">
        <v>388</v>
      </c>
      <c r="E111" s="1" t="s">
        <v>389</v>
      </c>
      <c r="F111" s="1">
        <v>1087381766</v>
      </c>
      <c r="G111" s="1">
        <v>1067307710</v>
      </c>
      <c r="H111" s="1" t="s">
        <v>390</v>
      </c>
    </row>
    <row r="112" spans="1:8" x14ac:dyDescent="0.15">
      <c r="A112" s="1">
        <f t="shared" ca="1" si="1"/>
        <v>111</v>
      </c>
      <c r="B112" s="1" t="s">
        <v>209</v>
      </c>
      <c r="C112" s="1">
        <v>18657110883</v>
      </c>
      <c r="D112" s="1" t="s">
        <v>210</v>
      </c>
      <c r="E112" s="1" t="s">
        <v>391</v>
      </c>
      <c r="F112" s="1"/>
      <c r="G112" s="1" t="s">
        <v>2</v>
      </c>
      <c r="H112" s="1" t="s">
        <v>2</v>
      </c>
    </row>
    <row r="113" spans="1:8" x14ac:dyDescent="0.15">
      <c r="A113" s="1">
        <f t="shared" ca="1" si="1"/>
        <v>112</v>
      </c>
      <c r="B113" s="1" t="s">
        <v>209</v>
      </c>
      <c r="C113" s="1">
        <v>18657110883</v>
      </c>
      <c r="D113" s="1" t="s">
        <v>392</v>
      </c>
      <c r="E113" s="1" t="s">
        <v>393</v>
      </c>
      <c r="F113" s="1"/>
      <c r="G113" s="1" t="s">
        <v>2</v>
      </c>
      <c r="H113" s="1" t="s">
        <v>2</v>
      </c>
    </row>
    <row r="114" spans="1:8" x14ac:dyDescent="0.15">
      <c r="A114" s="1">
        <f t="shared" ca="1" si="1"/>
        <v>113</v>
      </c>
      <c r="B114" s="1" t="s">
        <v>394</v>
      </c>
      <c r="C114" s="1" t="s">
        <v>2</v>
      </c>
      <c r="D114" s="1" t="s">
        <v>395</v>
      </c>
      <c r="E114" s="1" t="s">
        <v>396</v>
      </c>
      <c r="F114" s="1" t="s">
        <v>397</v>
      </c>
      <c r="G114" s="1">
        <v>1068459040</v>
      </c>
      <c r="H114" s="1" t="s">
        <v>398</v>
      </c>
    </row>
    <row r="115" spans="1:8" x14ac:dyDescent="0.15">
      <c r="A115" s="1">
        <f t="shared" ca="1" si="1"/>
        <v>114</v>
      </c>
      <c r="B115" s="1" t="s">
        <v>394</v>
      </c>
      <c r="C115" s="1">
        <v>13067875016</v>
      </c>
      <c r="D115" s="1" t="s">
        <v>395</v>
      </c>
      <c r="E115" s="1" t="s">
        <v>396</v>
      </c>
      <c r="F115" s="1" t="s">
        <v>399</v>
      </c>
      <c r="G115" s="1">
        <v>1068489080</v>
      </c>
      <c r="H115" s="1" t="s">
        <v>398</v>
      </c>
    </row>
    <row r="116" spans="1:8" x14ac:dyDescent="0.15">
      <c r="A116" s="1">
        <f t="shared" ca="1" si="1"/>
        <v>115</v>
      </c>
      <c r="B116" s="1" t="s">
        <v>400</v>
      </c>
      <c r="C116" s="1">
        <v>18610288987</v>
      </c>
      <c r="D116" s="1" t="s">
        <v>401</v>
      </c>
      <c r="E116" s="1" t="s">
        <v>402</v>
      </c>
      <c r="F116" s="1" t="s">
        <v>403</v>
      </c>
      <c r="G116" s="1">
        <v>1063719049</v>
      </c>
      <c r="H116" s="1" t="s">
        <v>404</v>
      </c>
    </row>
    <row r="117" spans="1:8" x14ac:dyDescent="0.15">
      <c r="A117" s="1">
        <f t="shared" ca="1" si="1"/>
        <v>116</v>
      </c>
      <c r="B117" s="1" t="s">
        <v>405</v>
      </c>
      <c r="C117" s="1">
        <v>13761365966</v>
      </c>
      <c r="D117" s="1" t="s">
        <v>406</v>
      </c>
      <c r="E117" s="1" t="s">
        <v>407</v>
      </c>
      <c r="F117" s="1">
        <v>2154172851</v>
      </c>
      <c r="G117" s="1">
        <v>2154172850</v>
      </c>
      <c r="H117" s="1" t="s">
        <v>408</v>
      </c>
    </row>
    <row r="118" spans="1:8" x14ac:dyDescent="0.15">
      <c r="A118" s="1">
        <f t="shared" ca="1" si="1"/>
        <v>117</v>
      </c>
      <c r="B118" s="1" t="s">
        <v>409</v>
      </c>
      <c r="C118" s="1">
        <v>15824150248</v>
      </c>
      <c r="D118" s="1" t="s">
        <v>410</v>
      </c>
      <c r="E118" s="1" t="s">
        <v>411</v>
      </c>
      <c r="F118" s="1">
        <v>57187243913</v>
      </c>
      <c r="G118" s="1"/>
      <c r="H118" s="1" t="s">
        <v>412</v>
      </c>
    </row>
    <row r="119" spans="1:8" x14ac:dyDescent="0.15">
      <c r="A119" s="1">
        <f t="shared" ca="1" si="1"/>
        <v>118</v>
      </c>
      <c r="B119" s="1" t="s">
        <v>413</v>
      </c>
      <c r="C119" s="1">
        <v>18600287853</v>
      </c>
      <c r="D119" s="1" t="s">
        <v>414</v>
      </c>
      <c r="E119" s="1" t="s">
        <v>415</v>
      </c>
      <c r="F119" s="1" t="s">
        <v>416</v>
      </c>
      <c r="G119" s="1" t="s">
        <v>2</v>
      </c>
      <c r="H119" s="1" t="s">
        <v>2</v>
      </c>
    </row>
    <row r="120" spans="1:8" x14ac:dyDescent="0.15">
      <c r="A120" s="1">
        <f t="shared" ca="1" si="1"/>
        <v>119</v>
      </c>
      <c r="B120" s="1" t="s">
        <v>417</v>
      </c>
      <c r="C120" s="1">
        <v>13672040697</v>
      </c>
      <c r="D120" s="1" t="s">
        <v>418</v>
      </c>
      <c r="E120" s="1" t="s">
        <v>419</v>
      </c>
      <c r="F120" s="1" t="s">
        <v>420</v>
      </c>
      <c r="G120" s="1" t="s">
        <v>2</v>
      </c>
      <c r="H120" s="1" t="s">
        <v>2</v>
      </c>
    </row>
    <row r="121" spans="1:8" x14ac:dyDescent="0.15">
      <c r="A121" s="1">
        <f t="shared" ca="1" si="1"/>
        <v>120</v>
      </c>
      <c r="B121" s="1" t="s">
        <v>421</v>
      </c>
      <c r="C121" s="1">
        <v>13701206387</v>
      </c>
      <c r="D121" s="1"/>
      <c r="E121" s="1" t="s">
        <v>422</v>
      </c>
      <c r="F121" s="1">
        <v>1062968919</v>
      </c>
      <c r="G121" s="1"/>
      <c r="H121" s="1" t="s">
        <v>423</v>
      </c>
    </row>
    <row r="122" spans="1:8" x14ac:dyDescent="0.15">
      <c r="A122" s="1">
        <f t="shared" ca="1" si="1"/>
        <v>121</v>
      </c>
      <c r="B122" s="1" t="s">
        <v>424</v>
      </c>
      <c r="C122" s="1">
        <v>18001209658</v>
      </c>
      <c r="D122" s="1" t="s">
        <v>425</v>
      </c>
      <c r="E122" s="1" t="s">
        <v>426</v>
      </c>
      <c r="F122" s="1" t="s">
        <v>427</v>
      </c>
      <c r="G122" s="1" t="s">
        <v>2</v>
      </c>
      <c r="H122" s="1" t="s">
        <v>2</v>
      </c>
    </row>
    <row r="123" spans="1:8" x14ac:dyDescent="0.15">
      <c r="A123" s="1">
        <f t="shared" ca="1" si="1"/>
        <v>122</v>
      </c>
      <c r="B123" s="1" t="s">
        <v>428</v>
      </c>
      <c r="C123" s="1">
        <v>13605711483</v>
      </c>
      <c r="D123" s="1" t="s">
        <v>429</v>
      </c>
      <c r="E123" s="1" t="s">
        <v>430</v>
      </c>
      <c r="F123" s="1">
        <v>57186409066</v>
      </c>
      <c r="G123" s="1"/>
      <c r="H123" s="1" t="s">
        <v>431</v>
      </c>
    </row>
    <row r="124" spans="1:8" x14ac:dyDescent="0.15">
      <c r="A124" s="1">
        <f t="shared" ca="1" si="1"/>
        <v>123</v>
      </c>
      <c r="B124" s="1" t="s">
        <v>432</v>
      </c>
      <c r="C124" s="1">
        <v>13621808467</v>
      </c>
      <c r="D124" s="1" t="s">
        <v>433</v>
      </c>
      <c r="E124" s="1" t="s">
        <v>430</v>
      </c>
      <c r="F124" s="1">
        <v>2162263938215</v>
      </c>
      <c r="G124" s="1"/>
      <c r="H124" s="1" t="s">
        <v>434</v>
      </c>
    </row>
    <row r="125" spans="1:8" x14ac:dyDescent="0.15">
      <c r="A125" s="1">
        <f t="shared" ca="1" si="1"/>
        <v>124</v>
      </c>
      <c r="B125" s="1" t="s">
        <v>435</v>
      </c>
      <c r="C125" s="1">
        <v>13811339086</v>
      </c>
      <c r="D125" s="1" t="s">
        <v>436</v>
      </c>
      <c r="E125" s="1" t="s">
        <v>437</v>
      </c>
      <c r="F125" s="1">
        <v>1062974787</v>
      </c>
      <c r="G125" s="1">
        <v>1062974787</v>
      </c>
      <c r="H125" s="1"/>
    </row>
    <row r="126" spans="1:8" x14ac:dyDescent="0.15">
      <c r="A126" s="1">
        <f t="shared" ca="1" si="1"/>
        <v>125</v>
      </c>
      <c r="B126" s="1" t="s">
        <v>438</v>
      </c>
      <c r="C126" s="1">
        <v>13917753462</v>
      </c>
      <c r="D126" s="1" t="s">
        <v>439</v>
      </c>
      <c r="E126" s="1" t="s">
        <v>440</v>
      </c>
      <c r="F126" s="1">
        <v>2164398687</v>
      </c>
      <c r="G126" s="1">
        <v>2164733697</v>
      </c>
      <c r="H126" s="1" t="s">
        <v>441</v>
      </c>
    </row>
    <row r="127" spans="1:8" x14ac:dyDescent="0.15">
      <c r="A127" s="1">
        <f t="shared" ca="1" si="1"/>
        <v>126</v>
      </c>
      <c r="B127" s="1" t="s">
        <v>442</v>
      </c>
      <c r="C127" s="1">
        <v>13161218908</v>
      </c>
      <c r="D127" s="1" t="s">
        <v>443</v>
      </c>
      <c r="E127" s="1" t="s">
        <v>444</v>
      </c>
      <c r="F127" s="1">
        <v>1062966687808</v>
      </c>
      <c r="G127" s="1"/>
      <c r="H127" s="1" t="s">
        <v>445</v>
      </c>
    </row>
    <row r="128" spans="1:8" x14ac:dyDescent="0.15">
      <c r="A128" s="1">
        <f t="shared" ca="1" si="1"/>
        <v>127</v>
      </c>
      <c r="B128" s="1" t="s">
        <v>446</v>
      </c>
      <c r="C128" s="1">
        <v>13776659760</v>
      </c>
      <c r="D128" s="1" t="s">
        <v>447</v>
      </c>
      <c r="E128" s="1" t="s">
        <v>448</v>
      </c>
      <c r="F128" s="1" t="s">
        <v>449</v>
      </c>
      <c r="G128" s="1" t="s">
        <v>2</v>
      </c>
      <c r="H128" s="1" t="s">
        <v>2</v>
      </c>
    </row>
    <row r="129" spans="1:8" x14ac:dyDescent="0.15">
      <c r="A129" s="1">
        <f t="shared" ca="1" si="1"/>
        <v>128</v>
      </c>
      <c r="B129" s="1" t="s">
        <v>450</v>
      </c>
      <c r="C129" s="1" t="s">
        <v>2</v>
      </c>
      <c r="D129" s="1" t="s">
        <v>451</v>
      </c>
      <c r="E129" s="1" t="s">
        <v>452</v>
      </c>
      <c r="F129" s="1">
        <v>1.0879523848586801E+18</v>
      </c>
      <c r="G129" s="1"/>
      <c r="H129" s="1" t="s">
        <v>453</v>
      </c>
    </row>
    <row r="130" spans="1:8" x14ac:dyDescent="0.15">
      <c r="A130" s="1">
        <f t="shared" ref="A130:A193" ca="1" si="2">1+COUNT(OFFSET($A$1,,,ROW()-1))</f>
        <v>129</v>
      </c>
      <c r="B130" s="1" t="s">
        <v>454</v>
      </c>
      <c r="C130" s="1">
        <v>18657130617</v>
      </c>
      <c r="D130" s="1" t="s">
        <v>455</v>
      </c>
      <c r="E130" s="1" t="s">
        <v>456</v>
      </c>
      <c r="F130" s="1"/>
      <c r="G130" s="1" t="s">
        <v>2</v>
      </c>
      <c r="H130" s="1" t="s">
        <v>2</v>
      </c>
    </row>
    <row r="131" spans="1:8" x14ac:dyDescent="0.15">
      <c r="A131" s="1">
        <f t="shared" ca="1" si="2"/>
        <v>130</v>
      </c>
      <c r="B131" s="1" t="s">
        <v>457</v>
      </c>
      <c r="C131" s="1">
        <v>13701369580</v>
      </c>
      <c r="D131" s="1" t="s">
        <v>458</v>
      </c>
      <c r="E131" s="1" t="s">
        <v>459</v>
      </c>
      <c r="F131" s="1">
        <v>1085985769</v>
      </c>
      <c r="G131" s="1">
        <v>85987769</v>
      </c>
      <c r="H131" s="1" t="s">
        <v>460</v>
      </c>
    </row>
    <row r="132" spans="1:8" x14ac:dyDescent="0.15">
      <c r="A132" s="1">
        <f t="shared" ca="1" si="2"/>
        <v>131</v>
      </c>
      <c r="B132" s="1" t="s">
        <v>461</v>
      </c>
      <c r="C132" s="1">
        <v>13641800054</v>
      </c>
      <c r="D132" s="1" t="s">
        <v>462</v>
      </c>
      <c r="E132" s="1" t="s">
        <v>463</v>
      </c>
      <c r="F132" s="1">
        <v>6.4392760021643899E+18</v>
      </c>
      <c r="G132" s="1">
        <v>2164392760</v>
      </c>
      <c r="H132" s="1" t="s">
        <v>464</v>
      </c>
    </row>
    <row r="133" spans="1:8" x14ac:dyDescent="0.15">
      <c r="A133" s="1">
        <f t="shared" ca="1" si="2"/>
        <v>132</v>
      </c>
      <c r="B133" s="1" t="s">
        <v>465</v>
      </c>
      <c r="C133" s="1">
        <v>18311076857</v>
      </c>
      <c r="D133" s="1" t="s">
        <v>466</v>
      </c>
      <c r="E133" s="1" t="s">
        <v>467</v>
      </c>
      <c r="F133" s="1" t="s">
        <v>468</v>
      </c>
      <c r="G133" s="1" t="s">
        <v>2</v>
      </c>
      <c r="H133" s="1" t="s">
        <v>2</v>
      </c>
    </row>
    <row r="134" spans="1:8" x14ac:dyDescent="0.15">
      <c r="A134" s="1">
        <f t="shared" ca="1" si="2"/>
        <v>133</v>
      </c>
      <c r="B134" s="1" t="s">
        <v>469</v>
      </c>
      <c r="C134" s="1">
        <v>13806530042</v>
      </c>
      <c r="D134" s="1" t="s">
        <v>470</v>
      </c>
      <c r="E134" s="1" t="s">
        <v>471</v>
      </c>
      <c r="F134" s="1" t="s">
        <v>472</v>
      </c>
      <c r="G134" s="1" t="s">
        <v>2</v>
      </c>
      <c r="H134" s="1" t="s">
        <v>2</v>
      </c>
    </row>
    <row r="135" spans="1:8" x14ac:dyDescent="0.15">
      <c r="A135" s="1">
        <f t="shared" ca="1" si="2"/>
        <v>134</v>
      </c>
      <c r="B135" s="1" t="s">
        <v>473</v>
      </c>
      <c r="C135" s="1">
        <v>13521302349</v>
      </c>
      <c r="D135" s="1" t="s">
        <v>474</v>
      </c>
      <c r="E135" s="1" t="s">
        <v>475</v>
      </c>
      <c r="F135" s="1" t="s">
        <v>476</v>
      </c>
      <c r="G135" s="1" t="s">
        <v>2</v>
      </c>
      <c r="H135" s="1" t="s">
        <v>2</v>
      </c>
    </row>
    <row r="136" spans="1:8" x14ac:dyDescent="0.15">
      <c r="A136" s="1">
        <f t="shared" ca="1" si="2"/>
        <v>135</v>
      </c>
      <c r="B136" s="1" t="s">
        <v>477</v>
      </c>
      <c r="C136" s="1">
        <v>18698577111</v>
      </c>
      <c r="D136" s="1" t="s">
        <v>478</v>
      </c>
      <c r="E136" s="1" t="s">
        <v>479</v>
      </c>
      <c r="F136" s="1"/>
      <c r="G136" s="1" t="s">
        <v>2</v>
      </c>
      <c r="H136" s="1" t="s">
        <v>2</v>
      </c>
    </row>
    <row r="137" spans="1:8" x14ac:dyDescent="0.15">
      <c r="A137" s="1">
        <f t="shared" ca="1" si="2"/>
        <v>136</v>
      </c>
      <c r="B137" s="1" t="s">
        <v>480</v>
      </c>
      <c r="C137" s="1">
        <v>13901245659</v>
      </c>
      <c r="D137" s="1" t="s">
        <v>481</v>
      </c>
      <c r="E137" s="1" t="s">
        <v>482</v>
      </c>
      <c r="F137" s="1" t="s">
        <v>483</v>
      </c>
      <c r="G137" s="1" t="s">
        <v>2</v>
      </c>
      <c r="H137" s="1" t="s">
        <v>2</v>
      </c>
    </row>
    <row r="138" spans="1:8" x14ac:dyDescent="0.15">
      <c r="A138" s="1">
        <f t="shared" ca="1" si="2"/>
        <v>137</v>
      </c>
      <c r="B138" s="1" t="s">
        <v>484</v>
      </c>
      <c r="C138" s="1">
        <v>13910180964</v>
      </c>
      <c r="D138" s="1" t="s">
        <v>485</v>
      </c>
      <c r="E138" s="1" t="s">
        <v>486</v>
      </c>
      <c r="F138" s="1">
        <v>5.9145866591458598E+26</v>
      </c>
      <c r="G138" s="1">
        <v>1082896916</v>
      </c>
      <c r="H138" s="1" t="s">
        <v>487</v>
      </c>
    </row>
    <row r="139" spans="1:8" x14ac:dyDescent="0.15">
      <c r="A139" s="1">
        <f t="shared" ca="1" si="2"/>
        <v>138</v>
      </c>
      <c r="B139" s="1" t="s">
        <v>488</v>
      </c>
      <c r="C139" s="1">
        <v>13661165321</v>
      </c>
      <c r="D139" s="1"/>
      <c r="E139" s="1" t="s">
        <v>489</v>
      </c>
      <c r="F139" s="1">
        <v>1082590957</v>
      </c>
      <c r="G139" s="1"/>
      <c r="H139" s="1"/>
    </row>
    <row r="140" spans="1:8" x14ac:dyDescent="0.15">
      <c r="A140" s="1">
        <f t="shared" ca="1" si="2"/>
        <v>139</v>
      </c>
      <c r="B140" s="1" t="s">
        <v>490</v>
      </c>
      <c r="C140" s="1">
        <v>13611165381</v>
      </c>
      <c r="D140" s="1" t="s">
        <v>491</v>
      </c>
      <c r="E140" s="1" t="s">
        <v>492</v>
      </c>
      <c r="F140" s="1" t="s">
        <v>493</v>
      </c>
      <c r="G140" s="1" t="s">
        <v>494</v>
      </c>
      <c r="H140" s="1" t="s">
        <v>495</v>
      </c>
    </row>
    <row r="141" spans="1:8" x14ac:dyDescent="0.15">
      <c r="A141" s="1">
        <f t="shared" ca="1" si="2"/>
        <v>140</v>
      </c>
      <c r="B141" s="1" t="s">
        <v>496</v>
      </c>
      <c r="C141" s="1">
        <v>13601274432</v>
      </c>
      <c r="D141" s="1" t="s">
        <v>497</v>
      </c>
      <c r="E141" s="1" t="s">
        <v>498</v>
      </c>
      <c r="F141" s="1" t="s">
        <v>499</v>
      </c>
      <c r="G141" s="1" t="s">
        <v>2</v>
      </c>
      <c r="H141" s="1" t="s">
        <v>2</v>
      </c>
    </row>
    <row r="142" spans="1:8" x14ac:dyDescent="0.15">
      <c r="A142" s="1">
        <f t="shared" ca="1" si="2"/>
        <v>141</v>
      </c>
      <c r="B142" s="1" t="s">
        <v>500</v>
      </c>
      <c r="C142" s="1">
        <v>18610750804</v>
      </c>
      <c r="D142" s="1" t="s">
        <v>501</v>
      </c>
      <c r="E142" s="1" t="s">
        <v>502</v>
      </c>
      <c r="F142" s="1"/>
      <c r="G142" s="1" t="s">
        <v>2</v>
      </c>
      <c r="H142" s="1" t="s">
        <v>2</v>
      </c>
    </row>
    <row r="143" spans="1:8" x14ac:dyDescent="0.15">
      <c r="A143" s="1">
        <f t="shared" ca="1" si="2"/>
        <v>142</v>
      </c>
      <c r="B143" s="1" t="s">
        <v>383</v>
      </c>
      <c r="C143" s="1">
        <v>18518552883</v>
      </c>
      <c r="D143" s="1" t="s">
        <v>503</v>
      </c>
      <c r="E143" s="1" t="s">
        <v>504</v>
      </c>
      <c r="F143" s="1" t="s">
        <v>505</v>
      </c>
      <c r="G143" s="1" t="s">
        <v>2</v>
      </c>
      <c r="H143" s="1" t="s">
        <v>2</v>
      </c>
    </row>
    <row r="144" spans="1:8" x14ac:dyDescent="0.15">
      <c r="A144" s="1">
        <f t="shared" ca="1" si="2"/>
        <v>143</v>
      </c>
      <c r="B144" s="1" t="s">
        <v>506</v>
      </c>
      <c r="C144" s="1">
        <v>13810505882</v>
      </c>
      <c r="D144" s="1"/>
      <c r="E144" s="1" t="s">
        <v>507</v>
      </c>
      <c r="F144" s="1"/>
      <c r="G144" s="1"/>
      <c r="H144" s="1"/>
    </row>
    <row r="145" spans="1:9" x14ac:dyDescent="0.15">
      <c r="A145" s="1">
        <f t="shared" ca="1" si="2"/>
        <v>144</v>
      </c>
      <c r="B145" s="1" t="s">
        <v>508</v>
      </c>
      <c r="C145" s="1">
        <v>13501107219</v>
      </c>
      <c r="D145" s="1" t="s">
        <v>509</v>
      </c>
      <c r="E145" s="1" t="s">
        <v>510</v>
      </c>
      <c r="F145" s="1" t="s">
        <v>511</v>
      </c>
      <c r="G145" s="1" t="s">
        <v>2</v>
      </c>
      <c r="H145" s="1" t="s">
        <v>2</v>
      </c>
    </row>
    <row r="146" spans="1:9" x14ac:dyDescent="0.15">
      <c r="A146" s="1">
        <f t="shared" ca="1" si="2"/>
        <v>145</v>
      </c>
      <c r="B146" s="1" t="s">
        <v>512</v>
      </c>
      <c r="C146" s="1">
        <v>13958181208</v>
      </c>
      <c r="D146" s="1" t="s">
        <v>513</v>
      </c>
      <c r="E146" s="1" t="s">
        <v>514</v>
      </c>
      <c r="F146" s="1">
        <f>865712819881158000000+8657128198800</f>
        <v>8.6571282853828624E+20</v>
      </c>
      <c r="G146" s="1">
        <v>8657128198818</v>
      </c>
      <c r="H146" s="1" t="s">
        <v>515</v>
      </c>
      <c r="I146" t="s">
        <v>516</v>
      </c>
    </row>
    <row r="147" spans="1:9" x14ac:dyDescent="0.15">
      <c r="A147" s="1">
        <f t="shared" ca="1" si="2"/>
        <v>146</v>
      </c>
      <c r="B147" s="1" t="s">
        <v>517</v>
      </c>
      <c r="C147" s="1">
        <v>13634193680</v>
      </c>
      <c r="D147" s="1" t="s">
        <v>518</v>
      </c>
      <c r="E147" s="1" t="s">
        <v>514</v>
      </c>
      <c r="F147" s="1">
        <f>8657128198800+8657128198818+8657128198800</f>
        <v>25971384596418</v>
      </c>
      <c r="G147" s="1"/>
      <c r="H147" s="1" t="s">
        <v>519</v>
      </c>
      <c r="I147" t="s">
        <v>520</v>
      </c>
    </row>
    <row r="148" spans="1:9" x14ac:dyDescent="0.15">
      <c r="A148" s="1">
        <f t="shared" ca="1" si="2"/>
        <v>147</v>
      </c>
      <c r="B148" s="1" t="s">
        <v>521</v>
      </c>
      <c r="C148" s="1">
        <v>13819162827</v>
      </c>
      <c r="D148" s="1" t="s">
        <v>522</v>
      </c>
      <c r="E148" s="1" t="s">
        <v>514</v>
      </c>
      <c r="F148" s="1" t="s">
        <v>523</v>
      </c>
      <c r="G148" s="1">
        <v>12051210</v>
      </c>
      <c r="H148" s="1" t="s">
        <v>524</v>
      </c>
      <c r="I148" t="s">
        <v>525</v>
      </c>
    </row>
    <row r="149" spans="1:9" x14ac:dyDescent="0.15">
      <c r="A149" s="1">
        <f t="shared" ca="1" si="2"/>
        <v>148</v>
      </c>
      <c r="B149" s="1" t="s">
        <v>526</v>
      </c>
      <c r="C149" s="1">
        <v>15057164455</v>
      </c>
      <c r="D149" s="1" t="s">
        <v>527</v>
      </c>
      <c r="E149" s="1" t="s">
        <v>528</v>
      </c>
      <c r="F149" s="1">
        <v>862122163000</v>
      </c>
      <c r="G149" s="1">
        <v>862132506003</v>
      </c>
      <c r="H149" s="1" t="s">
        <v>529</v>
      </c>
    </row>
    <row r="150" spans="1:9" x14ac:dyDescent="0.15">
      <c r="A150" s="1">
        <f t="shared" ca="1" si="2"/>
        <v>149</v>
      </c>
      <c r="B150" s="1" t="s">
        <v>530</v>
      </c>
      <c r="C150" s="1">
        <v>18657711120</v>
      </c>
      <c r="D150" s="1" t="s">
        <v>92</v>
      </c>
      <c r="E150" s="1" t="s">
        <v>531</v>
      </c>
      <c r="F150" s="1" t="s">
        <v>532</v>
      </c>
      <c r="G150" s="1" t="s">
        <v>2</v>
      </c>
      <c r="H150" s="1" t="s">
        <v>2</v>
      </c>
    </row>
    <row r="151" spans="1:9" x14ac:dyDescent="0.15">
      <c r="A151" s="1">
        <f t="shared" ca="1" si="2"/>
        <v>150</v>
      </c>
      <c r="B151" s="1" t="s">
        <v>533</v>
      </c>
      <c r="C151" s="1">
        <v>13761483628</v>
      </c>
      <c r="D151" s="1" t="s">
        <v>534</v>
      </c>
      <c r="E151" s="1" t="s">
        <v>535</v>
      </c>
      <c r="F151" s="1">
        <v>1.08813194702164E+20</v>
      </c>
      <c r="G151" s="1">
        <v>2.1643456510108801E+20</v>
      </c>
      <c r="H151" s="1" t="s">
        <v>536</v>
      </c>
    </row>
    <row r="152" spans="1:9" x14ac:dyDescent="0.15">
      <c r="A152" s="1">
        <f t="shared" ca="1" si="2"/>
        <v>151</v>
      </c>
      <c r="B152" s="1" t="s">
        <v>537</v>
      </c>
      <c r="C152" s="1">
        <v>13916104968</v>
      </c>
      <c r="D152" s="1" t="s">
        <v>538</v>
      </c>
      <c r="E152" s="1" t="s">
        <v>539</v>
      </c>
      <c r="F152" s="1" t="s">
        <v>540</v>
      </c>
      <c r="G152" s="1">
        <v>2157656381</v>
      </c>
      <c r="H152" s="1" t="s">
        <v>541</v>
      </c>
    </row>
    <row r="153" spans="1:9" x14ac:dyDescent="0.15">
      <c r="A153" s="1">
        <f t="shared" ca="1" si="2"/>
        <v>152</v>
      </c>
      <c r="B153" s="1" t="s">
        <v>542</v>
      </c>
      <c r="C153" s="1">
        <v>13651843064</v>
      </c>
      <c r="D153" s="1" t="s">
        <v>543</v>
      </c>
      <c r="E153" s="1" t="s">
        <v>544</v>
      </c>
      <c r="F153" s="1">
        <v>8008101927</v>
      </c>
      <c r="G153" s="1">
        <v>2164280769</v>
      </c>
      <c r="H153" s="1"/>
    </row>
    <row r="154" spans="1:9" x14ac:dyDescent="0.15">
      <c r="A154" s="1">
        <f t="shared" ca="1" si="2"/>
        <v>153</v>
      </c>
      <c r="B154" s="1" t="s">
        <v>545</v>
      </c>
      <c r="C154" s="1">
        <v>18800543215</v>
      </c>
      <c r="D154" s="1" t="s">
        <v>546</v>
      </c>
      <c r="E154" s="1" t="s">
        <v>547</v>
      </c>
      <c r="F154" s="1" t="s">
        <v>548</v>
      </c>
      <c r="G154" s="1" t="s">
        <v>2</v>
      </c>
      <c r="H154" s="1" t="s">
        <v>2</v>
      </c>
    </row>
    <row r="155" spans="1:9" x14ac:dyDescent="0.15">
      <c r="A155" s="1">
        <f t="shared" ca="1" si="2"/>
        <v>154</v>
      </c>
      <c r="B155" s="1" t="s">
        <v>549</v>
      </c>
      <c r="C155" s="1">
        <v>13901860281</v>
      </c>
      <c r="D155" s="1" t="s">
        <v>550</v>
      </c>
      <c r="E155" s="1" t="s">
        <v>551</v>
      </c>
      <c r="F155" s="1">
        <v>2150481717212</v>
      </c>
      <c r="G155" s="1"/>
      <c r="H155" s="1" t="s">
        <v>552</v>
      </c>
    </row>
    <row r="156" spans="1:9" x14ac:dyDescent="0.15">
      <c r="A156" s="1">
        <f t="shared" ca="1" si="2"/>
        <v>155</v>
      </c>
      <c r="B156" s="1" t="s">
        <v>553</v>
      </c>
      <c r="C156" s="1">
        <v>13672263509</v>
      </c>
      <c r="D156" s="1" t="s">
        <v>554</v>
      </c>
      <c r="E156" s="1" t="s">
        <v>553</v>
      </c>
      <c r="F156" s="1" t="s">
        <v>90</v>
      </c>
      <c r="G156" s="1" t="s">
        <v>2</v>
      </c>
      <c r="H156" s="1" t="s">
        <v>2</v>
      </c>
    </row>
    <row r="157" spans="1:9" x14ac:dyDescent="0.15">
      <c r="A157" s="1">
        <f t="shared" ca="1" si="2"/>
        <v>156</v>
      </c>
      <c r="B157" s="1" t="s">
        <v>555</v>
      </c>
      <c r="C157" s="1">
        <v>13968888812</v>
      </c>
      <c r="D157" s="1"/>
      <c r="E157" s="1" t="s">
        <v>556</v>
      </c>
      <c r="F157" s="1"/>
      <c r="G157" s="1"/>
      <c r="H157" s="1"/>
    </row>
    <row r="158" spans="1:9" x14ac:dyDescent="0.15">
      <c r="A158" s="1">
        <f t="shared" ca="1" si="2"/>
        <v>157</v>
      </c>
      <c r="B158" s="1" t="s">
        <v>557</v>
      </c>
      <c r="C158" s="1">
        <v>13578887889</v>
      </c>
      <c r="D158" s="1" t="s">
        <v>558</v>
      </c>
      <c r="E158" s="1" t="s">
        <v>559</v>
      </c>
      <c r="F158" s="1" t="s">
        <v>560</v>
      </c>
      <c r="G158" s="1" t="s">
        <v>2</v>
      </c>
      <c r="H158" s="1" t="s">
        <v>2</v>
      </c>
    </row>
    <row r="159" spans="1:9" x14ac:dyDescent="0.15">
      <c r="A159" s="1">
        <f t="shared" ca="1" si="2"/>
        <v>158</v>
      </c>
      <c r="B159" s="1" t="s">
        <v>561</v>
      </c>
      <c r="C159" s="1">
        <v>15211140551</v>
      </c>
      <c r="D159" s="1" t="s">
        <v>562</v>
      </c>
      <c r="E159" s="1" t="s">
        <v>563</v>
      </c>
      <c r="F159" s="1"/>
      <c r="G159" s="1" t="s">
        <v>2</v>
      </c>
      <c r="H159" s="1" t="s">
        <v>2</v>
      </c>
    </row>
    <row r="160" spans="1:9" x14ac:dyDescent="0.15">
      <c r="A160" s="1">
        <f t="shared" ca="1" si="2"/>
        <v>159</v>
      </c>
      <c r="B160" s="1" t="s">
        <v>564</v>
      </c>
      <c r="C160" s="1">
        <v>13170136039</v>
      </c>
      <c r="D160" s="1" t="s">
        <v>92</v>
      </c>
      <c r="E160" s="1" t="s">
        <v>565</v>
      </c>
      <c r="F160" s="1" t="s">
        <v>566</v>
      </c>
      <c r="G160" s="1" t="s">
        <v>2</v>
      </c>
      <c r="H160" s="1" t="s">
        <v>2</v>
      </c>
    </row>
    <row r="161" spans="1:8" x14ac:dyDescent="0.15">
      <c r="A161" s="1">
        <f t="shared" ca="1" si="2"/>
        <v>160</v>
      </c>
      <c r="B161" s="1" t="s">
        <v>567</v>
      </c>
      <c r="C161" s="1">
        <v>13653730191</v>
      </c>
      <c r="D161" s="1" t="s">
        <v>568</v>
      </c>
      <c r="E161" s="1" t="s">
        <v>569</v>
      </c>
      <c r="F161" s="1">
        <v>3738600026</v>
      </c>
      <c r="G161" s="1"/>
      <c r="H161" s="1" t="s">
        <v>570</v>
      </c>
    </row>
    <row r="162" spans="1:8" x14ac:dyDescent="0.15">
      <c r="A162" s="1">
        <f t="shared" ca="1" si="2"/>
        <v>161</v>
      </c>
      <c r="B162" s="1" t="s">
        <v>571</v>
      </c>
      <c r="C162" s="1">
        <v>13567773267</v>
      </c>
      <c r="D162" s="1" t="s">
        <v>470</v>
      </c>
      <c r="E162" s="1" t="s">
        <v>572</v>
      </c>
      <c r="F162" s="1" t="s">
        <v>573</v>
      </c>
      <c r="G162" s="1" t="s">
        <v>2</v>
      </c>
      <c r="H162" s="1" t="s">
        <v>2</v>
      </c>
    </row>
    <row r="163" spans="1:8" x14ac:dyDescent="0.15">
      <c r="A163" s="1">
        <f t="shared" ca="1" si="2"/>
        <v>162</v>
      </c>
      <c r="B163" s="1" t="s">
        <v>574</v>
      </c>
      <c r="C163" s="1">
        <v>13817617118</v>
      </c>
      <c r="D163" s="1" t="s">
        <v>575</v>
      </c>
      <c r="E163" s="1" t="s">
        <v>576</v>
      </c>
      <c r="F163" s="1" t="s">
        <v>577</v>
      </c>
      <c r="G163" s="1" t="s">
        <v>2</v>
      </c>
      <c r="H163" s="1" t="s">
        <v>2</v>
      </c>
    </row>
    <row r="164" spans="1:8" x14ac:dyDescent="0.15">
      <c r="A164" s="1">
        <f t="shared" ca="1" si="2"/>
        <v>163</v>
      </c>
      <c r="B164" s="1" t="s">
        <v>578</v>
      </c>
      <c r="C164" s="1" t="s">
        <v>2</v>
      </c>
      <c r="D164" s="1" t="s">
        <v>579</v>
      </c>
      <c r="E164" s="1" t="s">
        <v>580</v>
      </c>
      <c r="F164" s="1">
        <v>51986480869</v>
      </c>
      <c r="G164" s="1">
        <v>51986480766</v>
      </c>
      <c r="H164" s="1" t="s">
        <v>581</v>
      </c>
    </row>
    <row r="165" spans="1:8" x14ac:dyDescent="0.15">
      <c r="A165" s="1">
        <f t="shared" ca="1" si="2"/>
        <v>164</v>
      </c>
      <c r="B165" s="1" t="s">
        <v>582</v>
      </c>
      <c r="C165" s="1">
        <v>13606113235</v>
      </c>
      <c r="D165" s="1" t="s">
        <v>583</v>
      </c>
      <c r="E165" s="1" t="s">
        <v>584</v>
      </c>
      <c r="F165" s="1">
        <v>6.25200188224051E+33</v>
      </c>
      <c r="G165" s="1">
        <v>5196255606</v>
      </c>
      <c r="H165" s="1" t="s">
        <v>585</v>
      </c>
    </row>
    <row r="166" spans="1:8" x14ac:dyDescent="0.15">
      <c r="A166" s="1">
        <f t="shared" ca="1" si="2"/>
        <v>165</v>
      </c>
      <c r="B166" s="1" t="s">
        <v>586</v>
      </c>
      <c r="C166" s="1">
        <v>13806121175</v>
      </c>
      <c r="D166" s="1" t="s">
        <v>587</v>
      </c>
      <c r="E166" s="1" t="s">
        <v>588</v>
      </c>
      <c r="F166" s="1">
        <v>51986135668</v>
      </c>
      <c r="G166" s="1">
        <v>51986135086</v>
      </c>
      <c r="H166" s="1" t="s">
        <v>589</v>
      </c>
    </row>
    <row r="167" spans="1:8" x14ac:dyDescent="0.15">
      <c r="A167" s="1">
        <f t="shared" ca="1" si="2"/>
        <v>166</v>
      </c>
      <c r="B167" s="1" t="s">
        <v>590</v>
      </c>
      <c r="C167" s="1">
        <v>13505779815</v>
      </c>
      <c r="D167" s="1" t="s">
        <v>92</v>
      </c>
      <c r="E167" s="1" t="s">
        <v>591</v>
      </c>
      <c r="F167" s="1" t="s">
        <v>592</v>
      </c>
      <c r="G167" s="1" t="s">
        <v>2</v>
      </c>
      <c r="H167" s="1" t="s">
        <v>2</v>
      </c>
    </row>
    <row r="168" spans="1:8" x14ac:dyDescent="0.15">
      <c r="A168" s="1">
        <f t="shared" ca="1" si="2"/>
        <v>167</v>
      </c>
      <c r="B168" s="1" t="s">
        <v>593</v>
      </c>
      <c r="C168" s="1">
        <v>13957155013</v>
      </c>
      <c r="D168" s="1" t="s">
        <v>594</v>
      </c>
      <c r="E168" s="1" t="s">
        <v>595</v>
      </c>
      <c r="F168" s="1">
        <v>51988222190</v>
      </c>
      <c r="G168" s="1">
        <v>51988222195</v>
      </c>
      <c r="H168" s="1" t="s">
        <v>596</v>
      </c>
    </row>
    <row r="169" spans="1:8" x14ac:dyDescent="0.15">
      <c r="A169" s="1">
        <f t="shared" ca="1" si="2"/>
        <v>168</v>
      </c>
      <c r="B169" s="1" t="s">
        <v>597</v>
      </c>
      <c r="C169" s="1">
        <v>13587596940</v>
      </c>
      <c r="D169" s="1" t="s">
        <v>598</v>
      </c>
      <c r="E169" s="1" t="s">
        <v>599</v>
      </c>
      <c r="F169" s="1" t="s">
        <v>600</v>
      </c>
      <c r="G169" s="1" t="s">
        <v>2</v>
      </c>
      <c r="H169" s="1" t="s">
        <v>2</v>
      </c>
    </row>
    <row r="170" spans="1:8" x14ac:dyDescent="0.15">
      <c r="A170" s="1">
        <f t="shared" ca="1" si="2"/>
        <v>169</v>
      </c>
      <c r="B170" s="1" t="s">
        <v>601</v>
      </c>
      <c r="C170" s="1">
        <v>13752525456</v>
      </c>
      <c r="D170" s="1" t="s">
        <v>92</v>
      </c>
      <c r="E170" s="1" t="s">
        <v>601</v>
      </c>
      <c r="F170" s="1" t="s">
        <v>602</v>
      </c>
      <c r="G170" s="1" t="s">
        <v>2</v>
      </c>
      <c r="H170" s="1" t="s">
        <v>2</v>
      </c>
    </row>
    <row r="171" spans="1:8" x14ac:dyDescent="0.15">
      <c r="A171" s="1">
        <f t="shared" ca="1" si="2"/>
        <v>170</v>
      </c>
      <c r="B171" s="1" t="s">
        <v>603</v>
      </c>
      <c r="C171" s="1">
        <v>15058322988</v>
      </c>
      <c r="D171" s="1" t="s">
        <v>92</v>
      </c>
      <c r="E171" s="1" t="s">
        <v>604</v>
      </c>
      <c r="F171" s="1" t="s">
        <v>600</v>
      </c>
      <c r="G171" s="1" t="s">
        <v>2</v>
      </c>
      <c r="H171" s="1" t="s">
        <v>2</v>
      </c>
    </row>
    <row r="172" spans="1:8" x14ac:dyDescent="0.15">
      <c r="A172" s="1">
        <f t="shared" ca="1" si="2"/>
        <v>171</v>
      </c>
      <c r="B172" s="1" t="s">
        <v>605</v>
      </c>
      <c r="C172" s="1">
        <v>13880405383</v>
      </c>
      <c r="D172" s="1" t="s">
        <v>606</v>
      </c>
      <c r="E172" s="1" t="s">
        <v>607</v>
      </c>
      <c r="F172" s="1">
        <v>2881715842</v>
      </c>
      <c r="G172" s="1">
        <v>2887328962</v>
      </c>
      <c r="H172" s="1" t="s">
        <v>608</v>
      </c>
    </row>
    <row r="173" spans="1:8" x14ac:dyDescent="0.15">
      <c r="A173" s="1">
        <f t="shared" ca="1" si="2"/>
        <v>172</v>
      </c>
      <c r="B173" s="1" t="s">
        <v>283</v>
      </c>
      <c r="C173" s="1">
        <v>15868503098</v>
      </c>
      <c r="D173" s="1" t="s">
        <v>470</v>
      </c>
      <c r="E173" s="1" t="s">
        <v>609</v>
      </c>
      <c r="F173" s="1" t="s">
        <v>610</v>
      </c>
      <c r="G173" s="1">
        <v>2885936716</v>
      </c>
      <c r="H173" s="1" t="s">
        <v>611</v>
      </c>
    </row>
    <row r="174" spans="1:8" x14ac:dyDescent="0.15">
      <c r="A174" s="1">
        <f t="shared" ca="1" si="2"/>
        <v>173</v>
      </c>
      <c r="B174" s="1" t="s">
        <v>612</v>
      </c>
      <c r="C174" s="1">
        <v>13088083763</v>
      </c>
      <c r="D174" s="1" t="s">
        <v>613</v>
      </c>
      <c r="E174" s="1" t="s">
        <v>614</v>
      </c>
      <c r="F174" s="1"/>
      <c r="G174" s="1"/>
      <c r="H174" s="1" t="s">
        <v>615</v>
      </c>
    </row>
    <row r="175" spans="1:8" x14ac:dyDescent="0.15">
      <c r="A175" s="1">
        <f t="shared" ca="1" si="2"/>
        <v>174</v>
      </c>
      <c r="B175" s="1" t="s">
        <v>616</v>
      </c>
      <c r="C175" s="1">
        <v>13501802082</v>
      </c>
      <c r="D175" s="1" t="s">
        <v>617</v>
      </c>
      <c r="E175" s="1" t="s">
        <v>618</v>
      </c>
      <c r="F175" s="1">
        <v>215638214511</v>
      </c>
      <c r="G175" s="1"/>
      <c r="H175" s="1"/>
    </row>
    <row r="176" spans="1:8" x14ac:dyDescent="0.15">
      <c r="A176" s="1">
        <f t="shared" ca="1" si="2"/>
        <v>175</v>
      </c>
      <c r="B176" s="1" t="s">
        <v>619</v>
      </c>
      <c r="C176" s="1">
        <v>13808208065</v>
      </c>
      <c r="D176" s="1" t="s">
        <v>620</v>
      </c>
      <c r="E176" s="1" t="s">
        <v>618</v>
      </c>
      <c r="F176" s="1">
        <v>2887805268</v>
      </c>
      <c r="G176" s="1">
        <v>2887805299</v>
      </c>
      <c r="H176" s="1" t="s">
        <v>621</v>
      </c>
    </row>
    <row r="177" spans="1:8" x14ac:dyDescent="0.15">
      <c r="A177" s="1">
        <f t="shared" ca="1" si="2"/>
        <v>176</v>
      </c>
      <c r="B177" s="1" t="s">
        <v>622</v>
      </c>
      <c r="C177" s="1">
        <v>13980609792</v>
      </c>
      <c r="D177" s="1" t="s">
        <v>623</v>
      </c>
      <c r="E177" s="1" t="s">
        <v>624</v>
      </c>
      <c r="F177" s="1">
        <v>2887775921</v>
      </c>
      <c r="G177" s="1">
        <v>2887775921</v>
      </c>
      <c r="H177" s="1" t="s">
        <v>625</v>
      </c>
    </row>
    <row r="178" spans="1:8" x14ac:dyDescent="0.15">
      <c r="A178" s="1">
        <f t="shared" ca="1" si="2"/>
        <v>177</v>
      </c>
      <c r="B178" s="1" t="s">
        <v>626</v>
      </c>
      <c r="C178" s="1">
        <v>13980606047</v>
      </c>
      <c r="D178" s="1" t="s">
        <v>627</v>
      </c>
      <c r="E178" s="1" t="s">
        <v>628</v>
      </c>
      <c r="F178" s="1" t="s">
        <v>629</v>
      </c>
      <c r="G178" s="1" t="s">
        <v>2</v>
      </c>
      <c r="H178" s="1" t="s">
        <v>2</v>
      </c>
    </row>
    <row r="179" spans="1:8" x14ac:dyDescent="0.15">
      <c r="A179" s="1">
        <f t="shared" ca="1" si="2"/>
        <v>178</v>
      </c>
      <c r="B179" s="1" t="s">
        <v>630</v>
      </c>
      <c r="C179" s="1">
        <v>13980518793</v>
      </c>
      <c r="D179" s="1" t="s">
        <v>631</v>
      </c>
      <c r="E179" s="1" t="s">
        <v>632</v>
      </c>
      <c r="F179" s="1">
        <v>2885445498</v>
      </c>
      <c r="G179" s="1">
        <v>2885445498</v>
      </c>
      <c r="H179" s="1" t="s">
        <v>633</v>
      </c>
    </row>
    <row r="180" spans="1:8" x14ac:dyDescent="0.15">
      <c r="A180" s="1">
        <f t="shared" ca="1" si="2"/>
        <v>179</v>
      </c>
      <c r="B180" s="1" t="s">
        <v>626</v>
      </c>
      <c r="C180" s="1">
        <v>13980522872</v>
      </c>
      <c r="D180" s="1" t="s">
        <v>634</v>
      </c>
      <c r="E180" s="1" t="s">
        <v>635</v>
      </c>
      <c r="F180" s="1">
        <v>2885445498</v>
      </c>
      <c r="G180" s="1">
        <v>2885445498</v>
      </c>
      <c r="H180" s="1" t="s">
        <v>636</v>
      </c>
    </row>
    <row r="181" spans="1:8" x14ac:dyDescent="0.15">
      <c r="A181" s="1">
        <f t="shared" ca="1" si="2"/>
        <v>180</v>
      </c>
      <c r="B181" s="1" t="s">
        <v>637</v>
      </c>
      <c r="C181" s="1">
        <v>13980606047</v>
      </c>
      <c r="D181" s="1" t="s">
        <v>627</v>
      </c>
      <c r="E181" s="1" t="s">
        <v>635</v>
      </c>
      <c r="F181" s="1">
        <v>2885446498</v>
      </c>
      <c r="G181" s="1"/>
      <c r="H181" s="1"/>
    </row>
    <row r="182" spans="1:8" x14ac:dyDescent="0.15">
      <c r="A182" s="1">
        <f t="shared" ca="1" si="2"/>
        <v>181</v>
      </c>
      <c r="B182" s="1" t="s">
        <v>630</v>
      </c>
      <c r="C182" s="1">
        <v>13980518793</v>
      </c>
      <c r="D182" s="1" t="s">
        <v>627</v>
      </c>
      <c r="E182" s="1" t="s">
        <v>635</v>
      </c>
      <c r="F182" s="1"/>
      <c r="G182" s="1"/>
      <c r="H182" s="1" t="s">
        <v>638</v>
      </c>
    </row>
    <row r="183" spans="1:8" x14ac:dyDescent="0.15">
      <c r="A183" s="1">
        <f t="shared" ca="1" si="2"/>
        <v>182</v>
      </c>
      <c r="B183" s="1" t="s">
        <v>630</v>
      </c>
      <c r="C183" s="1">
        <v>13980518793</v>
      </c>
      <c r="D183" s="1" t="s">
        <v>627</v>
      </c>
      <c r="E183" s="1" t="s">
        <v>635</v>
      </c>
      <c r="F183" s="1" t="s">
        <v>629</v>
      </c>
      <c r="G183" s="1" t="s">
        <v>2</v>
      </c>
      <c r="H183" s="1" t="s">
        <v>2</v>
      </c>
    </row>
    <row r="184" spans="1:8" x14ac:dyDescent="0.15">
      <c r="A184" s="1">
        <f t="shared" ca="1" si="2"/>
        <v>183</v>
      </c>
      <c r="B184" s="1" t="s">
        <v>639</v>
      </c>
      <c r="C184" s="1">
        <v>13980757785</v>
      </c>
      <c r="D184" s="1" t="s">
        <v>640</v>
      </c>
      <c r="E184" s="1" t="s">
        <v>641</v>
      </c>
      <c r="F184" s="1">
        <v>2886935160</v>
      </c>
      <c r="G184" s="1">
        <v>2886935160</v>
      </c>
      <c r="H184" s="1"/>
    </row>
    <row r="185" spans="1:8" x14ac:dyDescent="0.15">
      <c r="A185" s="1">
        <f t="shared" ca="1" si="2"/>
        <v>184</v>
      </c>
      <c r="B185" s="1" t="s">
        <v>642</v>
      </c>
      <c r="C185" s="1">
        <v>13540686811</v>
      </c>
      <c r="D185" s="1" t="s">
        <v>640</v>
      </c>
      <c r="E185" s="1" t="s">
        <v>641</v>
      </c>
      <c r="F185" s="1">
        <v>2886956036</v>
      </c>
      <c r="G185" s="1">
        <v>2886935160</v>
      </c>
      <c r="H185" s="1" t="s">
        <v>643</v>
      </c>
    </row>
    <row r="186" spans="1:8" x14ac:dyDescent="0.15">
      <c r="A186" s="1">
        <f t="shared" ca="1" si="2"/>
        <v>185</v>
      </c>
      <c r="B186" s="1" t="s">
        <v>644</v>
      </c>
      <c r="C186" s="1">
        <v>15828186587</v>
      </c>
      <c r="D186" s="1" t="s">
        <v>640</v>
      </c>
      <c r="E186" s="1" t="s">
        <v>641</v>
      </c>
      <c r="F186" s="1">
        <v>2886935160</v>
      </c>
      <c r="G186" s="1"/>
      <c r="H186" s="1"/>
    </row>
    <row r="187" spans="1:8" x14ac:dyDescent="0.15">
      <c r="A187" s="1">
        <f t="shared" ca="1" si="2"/>
        <v>186</v>
      </c>
      <c r="B187" s="1" t="s">
        <v>630</v>
      </c>
      <c r="C187" s="1">
        <v>13980518793</v>
      </c>
      <c r="D187" s="1" t="s">
        <v>627</v>
      </c>
      <c r="E187" s="1" t="s">
        <v>645</v>
      </c>
      <c r="F187" s="1" t="s">
        <v>646</v>
      </c>
      <c r="G187" s="1" t="s">
        <v>2</v>
      </c>
      <c r="H187" s="1" t="s">
        <v>2</v>
      </c>
    </row>
    <row r="188" spans="1:8" x14ac:dyDescent="0.15">
      <c r="A188" s="1">
        <f t="shared" ca="1" si="2"/>
        <v>187</v>
      </c>
      <c r="B188" s="1" t="s">
        <v>647</v>
      </c>
      <c r="C188" s="1">
        <v>15858809298</v>
      </c>
      <c r="D188" s="1" t="s">
        <v>470</v>
      </c>
      <c r="E188" s="1" t="s">
        <v>648</v>
      </c>
      <c r="F188" s="1" t="s">
        <v>573</v>
      </c>
      <c r="G188" s="1" t="s">
        <v>2</v>
      </c>
      <c r="H188" s="1" t="s">
        <v>2</v>
      </c>
    </row>
    <row r="189" spans="1:8" x14ac:dyDescent="0.15">
      <c r="A189" s="1">
        <f t="shared" ca="1" si="2"/>
        <v>188</v>
      </c>
      <c r="B189" s="1" t="s">
        <v>649</v>
      </c>
      <c r="C189" s="1">
        <v>13706219519</v>
      </c>
      <c r="D189" s="1" t="s">
        <v>650</v>
      </c>
      <c r="E189" s="1" t="s">
        <v>651</v>
      </c>
      <c r="F189" s="1" t="s">
        <v>573</v>
      </c>
      <c r="G189" s="1" t="s">
        <v>2</v>
      </c>
      <c r="H189" s="1" t="s">
        <v>2</v>
      </c>
    </row>
    <row r="190" spans="1:8" x14ac:dyDescent="0.15">
      <c r="A190" s="1">
        <f t="shared" ca="1" si="2"/>
        <v>189</v>
      </c>
      <c r="B190" s="1" t="s">
        <v>652</v>
      </c>
      <c r="C190" s="1">
        <v>18069788999</v>
      </c>
      <c r="D190" s="1" t="s">
        <v>653</v>
      </c>
      <c r="E190" s="1" t="s">
        <v>654</v>
      </c>
      <c r="F190" s="1" t="s">
        <v>655</v>
      </c>
      <c r="G190" s="1" t="s">
        <v>2</v>
      </c>
      <c r="H190" s="1"/>
    </row>
    <row r="191" spans="1:8" x14ac:dyDescent="0.15">
      <c r="A191" s="1">
        <f t="shared" ca="1" si="2"/>
        <v>190</v>
      </c>
      <c r="B191" s="1" t="s">
        <v>656</v>
      </c>
      <c r="C191" s="1">
        <v>13968866801</v>
      </c>
      <c r="D191" s="1" t="s">
        <v>657</v>
      </c>
      <c r="E191" s="1" t="s">
        <v>658</v>
      </c>
      <c r="F191" s="1" t="s">
        <v>659</v>
      </c>
      <c r="G191" s="1" t="s">
        <v>2</v>
      </c>
      <c r="H191" s="1" t="s">
        <v>2</v>
      </c>
    </row>
    <row r="192" spans="1:8" x14ac:dyDescent="0.15">
      <c r="A192" s="1">
        <f t="shared" ca="1" si="2"/>
        <v>191</v>
      </c>
      <c r="B192" s="1" t="s">
        <v>660</v>
      </c>
      <c r="C192" s="1">
        <v>18569530227</v>
      </c>
      <c r="D192" s="1" t="s">
        <v>661</v>
      </c>
      <c r="E192" s="1" t="s">
        <v>662</v>
      </c>
      <c r="F192" s="1" t="s">
        <v>663</v>
      </c>
      <c r="G192" s="1" t="s">
        <v>2</v>
      </c>
      <c r="H192" s="1" t="s">
        <v>2</v>
      </c>
    </row>
    <row r="193" spans="1:8" x14ac:dyDescent="0.15">
      <c r="A193" s="1">
        <f t="shared" ca="1" si="2"/>
        <v>192</v>
      </c>
      <c r="B193" s="1" t="s">
        <v>664</v>
      </c>
      <c r="C193" s="1">
        <v>13901355185</v>
      </c>
      <c r="D193" s="1" t="s">
        <v>665</v>
      </c>
      <c r="E193" s="1" t="s">
        <v>666</v>
      </c>
      <c r="F193" s="1">
        <v>2158353866247</v>
      </c>
      <c r="G193" s="1">
        <v>2150158566</v>
      </c>
      <c r="H193" s="1" t="s">
        <v>667</v>
      </c>
    </row>
    <row r="194" spans="1:8" x14ac:dyDescent="0.15">
      <c r="A194" s="1">
        <f t="shared" ref="A194:A257" ca="1" si="3">1+COUNT(OFFSET($A$1,,,ROW()-1))</f>
        <v>193</v>
      </c>
      <c r="B194" s="1" t="s">
        <v>668</v>
      </c>
      <c r="C194" s="1">
        <v>13735525280</v>
      </c>
      <c r="D194" s="1" t="s">
        <v>92</v>
      </c>
      <c r="E194" s="1" t="s">
        <v>669</v>
      </c>
      <c r="F194" s="1" t="s">
        <v>670</v>
      </c>
      <c r="G194" s="1" t="s">
        <v>2</v>
      </c>
      <c r="H194" s="1" t="s">
        <v>2</v>
      </c>
    </row>
    <row r="195" spans="1:8" x14ac:dyDescent="0.15">
      <c r="A195" s="1">
        <f t="shared" ca="1" si="3"/>
        <v>194</v>
      </c>
      <c r="B195" s="1" t="s">
        <v>671</v>
      </c>
      <c r="C195" s="1">
        <v>13362850011</v>
      </c>
      <c r="D195" s="1"/>
      <c r="E195" s="1" t="s">
        <v>672</v>
      </c>
      <c r="F195" s="1"/>
      <c r="G195" s="1"/>
      <c r="H195" s="1"/>
    </row>
    <row r="196" spans="1:8" x14ac:dyDescent="0.15">
      <c r="A196" s="1">
        <f t="shared" ca="1" si="3"/>
        <v>195</v>
      </c>
      <c r="B196" s="1" t="s">
        <v>673</v>
      </c>
      <c r="C196" s="1">
        <v>15168111535</v>
      </c>
      <c r="D196" s="1"/>
      <c r="E196" s="1" t="s">
        <v>672</v>
      </c>
      <c r="F196" s="1"/>
      <c r="G196" s="1"/>
      <c r="H196" s="1"/>
    </row>
    <row r="197" spans="1:8" x14ac:dyDescent="0.15">
      <c r="A197" s="1">
        <f t="shared" ca="1" si="3"/>
        <v>196</v>
      </c>
      <c r="B197" s="1" t="s">
        <v>674</v>
      </c>
      <c r="C197" s="1">
        <v>13858853408</v>
      </c>
      <c r="D197" s="1" t="s">
        <v>675</v>
      </c>
      <c r="E197" s="1" t="s">
        <v>676</v>
      </c>
      <c r="F197" s="1" t="s">
        <v>677</v>
      </c>
      <c r="G197" s="1" t="s">
        <v>2</v>
      </c>
      <c r="H197" s="1" t="s">
        <v>2</v>
      </c>
    </row>
    <row r="198" spans="1:8" x14ac:dyDescent="0.15">
      <c r="A198" s="1">
        <f t="shared" ca="1" si="3"/>
        <v>197</v>
      </c>
      <c r="B198" s="1" t="s">
        <v>678</v>
      </c>
      <c r="C198" s="1">
        <v>13011084597</v>
      </c>
      <c r="D198" s="1" t="s">
        <v>679</v>
      </c>
      <c r="E198" s="1" t="s">
        <v>680</v>
      </c>
      <c r="F198" s="1" t="s">
        <v>681</v>
      </c>
      <c r="G198" s="1" t="s">
        <v>2</v>
      </c>
      <c r="H198" s="1" t="s">
        <v>2</v>
      </c>
    </row>
    <row r="199" spans="1:8" x14ac:dyDescent="0.15">
      <c r="A199" s="1">
        <f t="shared" ca="1" si="3"/>
        <v>198</v>
      </c>
      <c r="B199" s="1" t="s">
        <v>682</v>
      </c>
      <c r="C199" s="1">
        <v>13704085535</v>
      </c>
      <c r="D199" s="1" t="s">
        <v>683</v>
      </c>
      <c r="E199" s="1" t="s">
        <v>684</v>
      </c>
      <c r="F199" s="1" t="s">
        <v>685</v>
      </c>
      <c r="G199" s="1" t="s">
        <v>2</v>
      </c>
      <c r="H199" s="1" t="s">
        <v>2</v>
      </c>
    </row>
    <row r="200" spans="1:8" x14ac:dyDescent="0.15">
      <c r="A200" s="1">
        <f t="shared" ca="1" si="3"/>
        <v>199</v>
      </c>
      <c r="B200" s="1" t="s">
        <v>686</v>
      </c>
      <c r="C200" s="1">
        <v>13804255843</v>
      </c>
      <c r="D200" s="1" t="s">
        <v>687</v>
      </c>
      <c r="E200" s="1" t="s">
        <v>688</v>
      </c>
      <c r="F200" s="1">
        <v>41166771923</v>
      </c>
      <c r="G200" s="1"/>
      <c r="H200" s="1"/>
    </row>
    <row r="201" spans="1:8" x14ac:dyDescent="0.15">
      <c r="A201" s="1">
        <f t="shared" ca="1" si="3"/>
        <v>200</v>
      </c>
      <c r="B201" s="1" t="s">
        <v>689</v>
      </c>
      <c r="C201" s="1">
        <v>18604266489</v>
      </c>
      <c r="D201" s="1"/>
      <c r="E201" s="1" t="s">
        <v>688</v>
      </c>
      <c r="F201" s="1">
        <v>41182168776</v>
      </c>
      <c r="G201" s="1">
        <v>41182168775</v>
      </c>
      <c r="H201" s="1" t="s">
        <v>690</v>
      </c>
    </row>
    <row r="202" spans="1:8" x14ac:dyDescent="0.15">
      <c r="A202" s="1">
        <f t="shared" ca="1" si="3"/>
        <v>201</v>
      </c>
      <c r="B202" s="1" t="s">
        <v>691</v>
      </c>
      <c r="C202" s="1">
        <v>18301729081</v>
      </c>
      <c r="D202" s="1" t="s">
        <v>692</v>
      </c>
      <c r="E202" s="1" t="s">
        <v>693</v>
      </c>
      <c r="F202" s="1" t="s">
        <v>694</v>
      </c>
      <c r="G202" s="1" t="s">
        <v>2</v>
      </c>
      <c r="H202" s="1" t="s">
        <v>2</v>
      </c>
    </row>
    <row r="203" spans="1:8" x14ac:dyDescent="0.15">
      <c r="A203" s="1">
        <f t="shared" ca="1" si="3"/>
        <v>202</v>
      </c>
      <c r="B203" s="1" t="s">
        <v>695</v>
      </c>
      <c r="C203" s="1">
        <v>18210875601</v>
      </c>
      <c r="D203" s="1" t="s">
        <v>696</v>
      </c>
      <c r="E203" s="1" t="s">
        <v>697</v>
      </c>
      <c r="F203" s="1"/>
      <c r="G203" s="1"/>
      <c r="H203" s="1"/>
    </row>
    <row r="204" spans="1:8" x14ac:dyDescent="0.15">
      <c r="A204" s="1">
        <f t="shared" ca="1" si="3"/>
        <v>203</v>
      </c>
      <c r="B204" s="1"/>
      <c r="C204" s="1">
        <v>1085653451</v>
      </c>
      <c r="D204" s="1">
        <v>1085653383</v>
      </c>
      <c r="E204" s="1" t="s">
        <v>698</v>
      </c>
      <c r="F204" s="1"/>
      <c r="G204" s="1"/>
      <c r="H204" s="1"/>
    </row>
    <row r="205" spans="1:8" x14ac:dyDescent="0.15">
      <c r="A205" s="1">
        <f t="shared" ca="1" si="3"/>
        <v>204</v>
      </c>
      <c r="B205" s="1" t="s">
        <v>699</v>
      </c>
      <c r="C205" s="1">
        <v>13364154990</v>
      </c>
      <c r="D205" s="1" t="s">
        <v>700</v>
      </c>
      <c r="E205" s="1" t="s">
        <v>701</v>
      </c>
      <c r="F205" s="1">
        <v>4156184440</v>
      </c>
      <c r="G205" s="1"/>
      <c r="H205" s="1" t="s">
        <v>702</v>
      </c>
    </row>
    <row r="206" spans="1:8" x14ac:dyDescent="0.15">
      <c r="A206" s="1">
        <f t="shared" ca="1" si="3"/>
        <v>205</v>
      </c>
      <c r="B206" s="1" t="s">
        <v>703</v>
      </c>
      <c r="C206" s="1">
        <v>13591510419</v>
      </c>
      <c r="D206" s="1" t="s">
        <v>700</v>
      </c>
      <c r="E206" s="1" t="s">
        <v>704</v>
      </c>
      <c r="F206" s="1">
        <v>41561969001309</v>
      </c>
      <c r="G206" s="1"/>
      <c r="H206" s="1" t="s">
        <v>705</v>
      </c>
    </row>
    <row r="207" spans="1:8" x14ac:dyDescent="0.15">
      <c r="A207" s="1">
        <f t="shared" ca="1" si="3"/>
        <v>206</v>
      </c>
      <c r="B207" s="1" t="s">
        <v>706</v>
      </c>
      <c r="C207" s="1">
        <v>13775336602</v>
      </c>
      <c r="D207" s="1" t="s">
        <v>707</v>
      </c>
      <c r="E207" s="1" t="s">
        <v>708</v>
      </c>
      <c r="F207" s="1">
        <v>51186232112</v>
      </c>
      <c r="G207" s="1">
        <v>51186236598</v>
      </c>
      <c r="H207" s="1" t="s">
        <v>709</v>
      </c>
    </row>
    <row r="208" spans="1:8" x14ac:dyDescent="0.15">
      <c r="A208" s="1">
        <f t="shared" ca="1" si="3"/>
        <v>207</v>
      </c>
      <c r="B208" s="1" t="s">
        <v>710</v>
      </c>
      <c r="C208" s="1">
        <v>13587892795</v>
      </c>
      <c r="D208" s="1"/>
      <c r="E208" s="1" t="s">
        <v>711</v>
      </c>
      <c r="F208" s="1"/>
      <c r="G208" s="1"/>
      <c r="H208" s="1"/>
    </row>
    <row r="209" spans="1:10" x14ac:dyDescent="0.15">
      <c r="A209" s="1">
        <f t="shared" ca="1" si="3"/>
        <v>208</v>
      </c>
      <c r="B209" s="1" t="s">
        <v>712</v>
      </c>
      <c r="C209" s="1">
        <v>13761803155</v>
      </c>
      <c r="D209" s="1"/>
      <c r="E209" s="1" t="s">
        <v>713</v>
      </c>
      <c r="F209" s="1">
        <v>4.0065004390212198E+38</v>
      </c>
      <c r="G209" s="1">
        <v>2122013555</v>
      </c>
      <c r="H209" s="1" t="s">
        <v>714</v>
      </c>
    </row>
    <row r="210" spans="1:10" x14ac:dyDescent="0.15">
      <c r="A210" s="1">
        <f t="shared" ca="1" si="3"/>
        <v>209</v>
      </c>
      <c r="B210" s="1" t="s">
        <v>715</v>
      </c>
      <c r="C210" s="1">
        <v>15858516622</v>
      </c>
      <c r="D210" s="1" t="s">
        <v>716</v>
      </c>
      <c r="E210" s="1" t="s">
        <v>717</v>
      </c>
      <c r="F210" s="1">
        <v>2.12201361140065E+29</v>
      </c>
      <c r="G210" s="1">
        <v>2122013555</v>
      </c>
      <c r="H210" s="1" t="s">
        <v>718</v>
      </c>
      <c r="I210" t="s">
        <v>719</v>
      </c>
    </row>
    <row r="211" spans="1:10" x14ac:dyDescent="0.15">
      <c r="A211" s="1">
        <f t="shared" ca="1" si="3"/>
        <v>210</v>
      </c>
      <c r="B211" s="1" t="s">
        <v>720</v>
      </c>
      <c r="C211" s="1">
        <v>13606639397</v>
      </c>
      <c r="D211" s="1" t="s">
        <v>721</v>
      </c>
      <c r="E211" s="1" t="s">
        <v>722</v>
      </c>
      <c r="F211" s="1">
        <v>8.5227592182872203E+30</v>
      </c>
      <c r="G211" s="1"/>
      <c r="H211" s="1" t="s">
        <v>723</v>
      </c>
      <c r="I211" t="s">
        <v>724</v>
      </c>
      <c r="J211" t="s">
        <v>725</v>
      </c>
    </row>
    <row r="212" spans="1:10" x14ac:dyDescent="0.15">
      <c r="A212" s="1">
        <f t="shared" ca="1" si="3"/>
        <v>211</v>
      </c>
      <c r="B212" s="1" t="s">
        <v>726</v>
      </c>
      <c r="C212" s="1">
        <v>13777417119</v>
      </c>
      <c r="D212" s="1" t="s">
        <v>727</v>
      </c>
      <c r="E212" s="1" t="s">
        <v>728</v>
      </c>
      <c r="F212" s="1">
        <v>57186968829</v>
      </c>
      <c r="G212" s="1">
        <v>57186968829</v>
      </c>
      <c r="H212" s="1" t="s">
        <v>729</v>
      </c>
    </row>
    <row r="213" spans="1:10" x14ac:dyDescent="0.15">
      <c r="A213" s="1">
        <f t="shared" ca="1" si="3"/>
        <v>212</v>
      </c>
      <c r="B213" s="1" t="s">
        <v>730</v>
      </c>
      <c r="C213" s="1">
        <v>18072366052</v>
      </c>
      <c r="D213" s="1" t="s">
        <v>92</v>
      </c>
      <c r="E213" s="1" t="s">
        <v>731</v>
      </c>
      <c r="F213" s="1" t="s">
        <v>732</v>
      </c>
      <c r="G213" s="1" t="s">
        <v>2</v>
      </c>
      <c r="H213" s="1" t="s">
        <v>2</v>
      </c>
    </row>
    <row r="214" spans="1:10" x14ac:dyDescent="0.15">
      <c r="A214" s="1">
        <f t="shared" ca="1" si="3"/>
        <v>213</v>
      </c>
      <c r="B214" s="1" t="s">
        <v>733</v>
      </c>
      <c r="C214" s="1">
        <v>18958168506</v>
      </c>
      <c r="D214" s="1" t="s">
        <v>734</v>
      </c>
      <c r="E214" s="1" t="s">
        <v>735</v>
      </c>
      <c r="F214" s="1" t="s">
        <v>736</v>
      </c>
      <c r="G214" s="1" t="s">
        <v>2</v>
      </c>
      <c r="H214" s="1" t="s">
        <v>2</v>
      </c>
    </row>
    <row r="215" spans="1:10" x14ac:dyDescent="0.15">
      <c r="A215" s="1">
        <f t="shared" ca="1" si="3"/>
        <v>214</v>
      </c>
      <c r="B215" s="1" t="s">
        <v>737</v>
      </c>
      <c r="C215" s="1">
        <v>15355068532</v>
      </c>
      <c r="D215" s="1" t="s">
        <v>738</v>
      </c>
      <c r="E215" s="1" t="s">
        <v>739</v>
      </c>
      <c r="F215" s="1" t="s">
        <v>740</v>
      </c>
      <c r="G215" s="1" t="s">
        <v>2</v>
      </c>
      <c r="H215" s="1" t="s">
        <v>2</v>
      </c>
    </row>
    <row r="216" spans="1:10" x14ac:dyDescent="0.15">
      <c r="A216" s="1">
        <f t="shared" ca="1" si="3"/>
        <v>215</v>
      </c>
      <c r="B216" s="1" t="s">
        <v>741</v>
      </c>
      <c r="C216" s="1">
        <v>13840044283</v>
      </c>
      <c r="D216" s="1" t="s">
        <v>742</v>
      </c>
      <c r="E216" s="1" t="s">
        <v>743</v>
      </c>
      <c r="F216" s="1">
        <v>2.4246991220242399E+20</v>
      </c>
      <c r="G216" s="1">
        <v>2424699133</v>
      </c>
      <c r="H216" s="1" t="s">
        <v>744</v>
      </c>
    </row>
    <row r="217" spans="1:10" x14ac:dyDescent="0.15">
      <c r="A217" s="1">
        <f t="shared" ca="1" si="3"/>
        <v>216</v>
      </c>
      <c r="B217" s="1" t="s">
        <v>745</v>
      </c>
      <c r="C217" s="1">
        <v>15858832221</v>
      </c>
      <c r="D217" s="1" t="s">
        <v>746</v>
      </c>
      <c r="E217" s="1" t="s">
        <v>745</v>
      </c>
      <c r="F217" s="1" t="s">
        <v>747</v>
      </c>
      <c r="G217" s="1" t="s">
        <v>2</v>
      </c>
      <c r="H217" s="1" t="s">
        <v>2</v>
      </c>
    </row>
    <row r="218" spans="1:10" x14ac:dyDescent="0.15">
      <c r="A218" s="1">
        <f t="shared" ca="1" si="3"/>
        <v>217</v>
      </c>
      <c r="B218" s="1" t="s">
        <v>748</v>
      </c>
      <c r="C218" s="1">
        <v>13790022654</v>
      </c>
      <c r="D218" s="1" t="s">
        <v>749</v>
      </c>
      <c r="E218" s="1" t="s">
        <v>750</v>
      </c>
      <c r="F218" s="1" t="s">
        <v>751</v>
      </c>
      <c r="G218" s="1" t="s">
        <v>2</v>
      </c>
      <c r="H218" s="1" t="s">
        <v>2</v>
      </c>
    </row>
    <row r="219" spans="1:10" x14ac:dyDescent="0.15">
      <c r="A219" s="1">
        <f t="shared" ca="1" si="3"/>
        <v>218</v>
      </c>
      <c r="B219" s="1" t="s">
        <v>752</v>
      </c>
      <c r="C219" s="1">
        <v>13535849680</v>
      </c>
      <c r="D219" s="1" t="s">
        <v>753</v>
      </c>
      <c r="E219" s="1" t="s">
        <v>754</v>
      </c>
      <c r="F219" s="1">
        <v>75786417198</v>
      </c>
      <c r="G219" s="1">
        <v>86432976</v>
      </c>
      <c r="H219" s="1" t="s">
        <v>755</v>
      </c>
    </row>
    <row r="220" spans="1:10" x14ac:dyDescent="0.15">
      <c r="A220" s="1">
        <f t="shared" ca="1" si="3"/>
        <v>219</v>
      </c>
      <c r="B220" s="1" t="s">
        <v>756</v>
      </c>
      <c r="C220" s="1">
        <v>18666370306</v>
      </c>
      <c r="D220" s="1" t="s">
        <v>757</v>
      </c>
      <c r="E220" s="1" t="s">
        <v>758</v>
      </c>
      <c r="F220" s="1" t="s">
        <v>759</v>
      </c>
      <c r="G220" s="1" t="s">
        <v>2</v>
      </c>
      <c r="H220" s="1" t="s">
        <v>2</v>
      </c>
    </row>
    <row r="221" spans="1:10" x14ac:dyDescent="0.15">
      <c r="A221" s="1">
        <f t="shared" ca="1" si="3"/>
        <v>220</v>
      </c>
      <c r="B221" s="1" t="s">
        <v>760</v>
      </c>
      <c r="C221" s="1">
        <v>13959429822</v>
      </c>
      <c r="D221" s="1" t="s">
        <v>92</v>
      </c>
      <c r="E221" s="1" t="s">
        <v>761</v>
      </c>
      <c r="F221" s="1" t="s">
        <v>762</v>
      </c>
      <c r="G221" s="1" t="s">
        <v>2</v>
      </c>
      <c r="H221" s="1" t="s">
        <v>2</v>
      </c>
    </row>
    <row r="222" spans="1:10" x14ac:dyDescent="0.15">
      <c r="A222" s="1">
        <f t="shared" ca="1" si="3"/>
        <v>221</v>
      </c>
      <c r="B222" s="1" t="s">
        <v>763</v>
      </c>
      <c r="C222" s="1">
        <v>13799402412</v>
      </c>
      <c r="D222" s="1" t="s">
        <v>764</v>
      </c>
      <c r="E222" s="1" t="s">
        <v>765</v>
      </c>
      <c r="F222" s="1">
        <v>59187875651</v>
      </c>
      <c r="G222" s="1">
        <v>59187872839</v>
      </c>
      <c r="H222" s="1" t="s">
        <v>766</v>
      </c>
    </row>
    <row r="223" spans="1:10" x14ac:dyDescent="0.15">
      <c r="A223" s="1">
        <f t="shared" ca="1" si="3"/>
        <v>222</v>
      </c>
      <c r="B223" s="1"/>
      <c r="C223" s="1" t="s">
        <v>2</v>
      </c>
      <c r="D223" s="1"/>
      <c r="E223" s="1" t="s">
        <v>767</v>
      </c>
      <c r="F223" s="1">
        <v>4008899853</v>
      </c>
      <c r="G223" s="1">
        <v>59183720685</v>
      </c>
      <c r="H223" s="1"/>
    </row>
    <row r="224" spans="1:10" x14ac:dyDescent="0.15">
      <c r="A224" s="1">
        <f t="shared" ca="1" si="3"/>
        <v>223</v>
      </c>
      <c r="B224" s="1"/>
      <c r="C224" s="1">
        <v>13655033633</v>
      </c>
      <c r="D224" s="1" t="s">
        <v>768</v>
      </c>
      <c r="E224" s="1" t="s">
        <v>769</v>
      </c>
      <c r="F224" s="1"/>
      <c r="G224" s="1"/>
      <c r="H224" s="1"/>
    </row>
    <row r="225" spans="1:8" x14ac:dyDescent="0.15">
      <c r="A225" s="1">
        <f t="shared" ca="1" si="3"/>
        <v>224</v>
      </c>
      <c r="B225" s="1" t="s">
        <v>770</v>
      </c>
      <c r="C225" s="1">
        <v>15900652072</v>
      </c>
      <c r="D225" s="1" t="s">
        <v>771</v>
      </c>
      <c r="E225" s="1" t="s">
        <v>772</v>
      </c>
      <c r="F225" s="1" t="s">
        <v>773</v>
      </c>
      <c r="G225" s="1" t="s">
        <v>2</v>
      </c>
      <c r="H225" s="1" t="s">
        <v>2</v>
      </c>
    </row>
    <row r="226" spans="1:8" x14ac:dyDescent="0.15">
      <c r="A226" s="1">
        <f t="shared" ca="1" si="3"/>
        <v>225</v>
      </c>
      <c r="B226" s="1" t="s">
        <v>774</v>
      </c>
      <c r="C226" s="1">
        <v>13916343133</v>
      </c>
      <c r="D226" s="1" t="s">
        <v>775</v>
      </c>
      <c r="E226" s="1" t="s">
        <v>776</v>
      </c>
      <c r="F226" s="1" t="s">
        <v>777</v>
      </c>
      <c r="G226" s="1" t="s">
        <v>2</v>
      </c>
      <c r="H226" s="1" t="s">
        <v>2</v>
      </c>
    </row>
    <row r="227" spans="1:8" x14ac:dyDescent="0.15">
      <c r="A227" s="1">
        <f t="shared" ca="1" si="3"/>
        <v>226</v>
      </c>
      <c r="B227" s="1" t="s">
        <v>774</v>
      </c>
      <c r="C227" s="1">
        <v>13018905592</v>
      </c>
      <c r="D227" s="1" t="s">
        <v>778</v>
      </c>
      <c r="E227" s="1" t="s">
        <v>779</v>
      </c>
      <c r="F227" s="1">
        <v>57163431332</v>
      </c>
      <c r="G227" s="1">
        <v>57163435227</v>
      </c>
      <c r="H227" s="1" t="s">
        <v>780</v>
      </c>
    </row>
    <row r="228" spans="1:8" x14ac:dyDescent="0.15">
      <c r="A228" s="1">
        <f t="shared" ca="1" si="3"/>
        <v>227</v>
      </c>
      <c r="B228" s="1" t="s">
        <v>781</v>
      </c>
      <c r="C228" s="1">
        <v>13607677578</v>
      </c>
      <c r="D228" s="1" t="s">
        <v>782</v>
      </c>
      <c r="E228" s="1" t="s">
        <v>783</v>
      </c>
      <c r="F228" s="1">
        <v>37164285999</v>
      </c>
      <c r="G228" s="1">
        <v>37164285828</v>
      </c>
      <c r="H228" s="1" t="s">
        <v>784</v>
      </c>
    </row>
    <row r="229" spans="1:8" x14ac:dyDescent="0.15">
      <c r="A229" s="1">
        <f t="shared" ca="1" si="3"/>
        <v>228</v>
      </c>
      <c r="B229" s="1" t="s">
        <v>785</v>
      </c>
      <c r="C229" s="1">
        <v>13151740661</v>
      </c>
      <c r="D229" s="1" t="s">
        <v>786</v>
      </c>
      <c r="E229" s="1" t="s">
        <v>787</v>
      </c>
      <c r="F229" s="1" t="s">
        <v>788</v>
      </c>
      <c r="G229" s="1">
        <v>37164285318</v>
      </c>
      <c r="H229" s="1" t="s">
        <v>787</v>
      </c>
    </row>
    <row r="230" spans="1:8" x14ac:dyDescent="0.15">
      <c r="A230" s="1">
        <f t="shared" ca="1" si="3"/>
        <v>229</v>
      </c>
      <c r="B230" s="1" t="s">
        <v>789</v>
      </c>
      <c r="C230" s="1">
        <v>13711740018</v>
      </c>
      <c r="D230" s="1"/>
      <c r="E230" s="1" t="s">
        <v>790</v>
      </c>
      <c r="F230" s="1"/>
      <c r="G230" s="1"/>
      <c r="H230" s="1"/>
    </row>
    <row r="231" spans="1:8" x14ac:dyDescent="0.15">
      <c r="A231" s="1">
        <f t="shared" ca="1" si="3"/>
        <v>230</v>
      </c>
      <c r="B231" s="1" t="s">
        <v>791</v>
      </c>
      <c r="C231" s="1" t="s">
        <v>2</v>
      </c>
      <c r="D231" s="1" t="s">
        <v>792</v>
      </c>
      <c r="E231" s="1" t="s">
        <v>793</v>
      </c>
      <c r="F231" s="1">
        <v>2061648683</v>
      </c>
      <c r="G231" s="1">
        <v>2061648481</v>
      </c>
      <c r="H231" s="1" t="s">
        <v>794</v>
      </c>
    </row>
    <row r="232" spans="1:8" x14ac:dyDescent="0.15">
      <c r="A232" s="1">
        <f t="shared" ca="1" si="3"/>
        <v>231</v>
      </c>
      <c r="B232" s="1" t="s">
        <v>795</v>
      </c>
      <c r="C232" s="1">
        <v>13928815427</v>
      </c>
      <c r="D232" s="1" t="s">
        <v>796</v>
      </c>
      <c r="E232" s="1" t="s">
        <v>797</v>
      </c>
      <c r="F232" s="1"/>
      <c r="G232" s="1" t="s">
        <v>2</v>
      </c>
      <c r="H232" s="1" t="s">
        <v>2</v>
      </c>
    </row>
    <row r="233" spans="1:8" x14ac:dyDescent="0.15">
      <c r="A233" s="1">
        <f t="shared" ca="1" si="3"/>
        <v>232</v>
      </c>
      <c r="B233" s="1" t="s">
        <v>798</v>
      </c>
      <c r="C233" s="1">
        <v>15918699596</v>
      </c>
      <c r="D233" s="1" t="s">
        <v>799</v>
      </c>
      <c r="E233" s="1" t="s">
        <v>800</v>
      </c>
      <c r="F233" s="1">
        <v>8.9102062020396001E+18</v>
      </c>
      <c r="G233" s="1">
        <v>2089102062</v>
      </c>
      <c r="H233" s="1" t="s">
        <v>801</v>
      </c>
    </row>
    <row r="234" spans="1:8" x14ac:dyDescent="0.15">
      <c r="A234" s="1">
        <f t="shared" ca="1" si="3"/>
        <v>233</v>
      </c>
      <c r="B234" s="1" t="s">
        <v>802</v>
      </c>
      <c r="C234" s="1">
        <v>13819766520</v>
      </c>
      <c r="D234" s="1" t="s">
        <v>803</v>
      </c>
      <c r="E234" s="1" t="s">
        <v>804</v>
      </c>
      <c r="F234" s="1" t="s">
        <v>83</v>
      </c>
      <c r="G234" s="1" t="s">
        <v>2</v>
      </c>
      <c r="H234" s="1" t="s">
        <v>2</v>
      </c>
    </row>
    <row r="235" spans="1:8" x14ac:dyDescent="0.15">
      <c r="A235" s="1">
        <f t="shared" ca="1" si="3"/>
        <v>234</v>
      </c>
      <c r="B235" s="1" t="s">
        <v>805</v>
      </c>
      <c r="C235" s="1" t="s">
        <v>2</v>
      </c>
      <c r="D235" s="1" t="s">
        <v>806</v>
      </c>
      <c r="E235" s="1" t="s">
        <v>807</v>
      </c>
      <c r="F235" s="1">
        <v>2062801012607</v>
      </c>
      <c r="G235" s="1">
        <v>2032073853</v>
      </c>
      <c r="H235" s="1" t="s">
        <v>808</v>
      </c>
    </row>
    <row r="236" spans="1:8" x14ac:dyDescent="0.15">
      <c r="A236" s="1">
        <f t="shared" ca="1" si="3"/>
        <v>235</v>
      </c>
      <c r="B236" s="1" t="s">
        <v>809</v>
      </c>
      <c r="C236" s="1">
        <v>13725494495</v>
      </c>
      <c r="D236" s="1" t="s">
        <v>806</v>
      </c>
      <c r="E236" s="1" t="s">
        <v>807</v>
      </c>
      <c r="F236" s="1">
        <v>2032073912</v>
      </c>
      <c r="G236" s="1">
        <v>2032073853</v>
      </c>
      <c r="H236" s="1" t="s">
        <v>808</v>
      </c>
    </row>
    <row r="237" spans="1:8" x14ac:dyDescent="0.15">
      <c r="A237" s="1">
        <f t="shared" ca="1" si="3"/>
        <v>236</v>
      </c>
      <c r="B237" s="1" t="s">
        <v>810</v>
      </c>
      <c r="C237" s="1">
        <v>13066324063</v>
      </c>
      <c r="D237" s="1"/>
      <c r="E237" s="1" t="s">
        <v>811</v>
      </c>
      <c r="F237" s="1" t="s">
        <v>812</v>
      </c>
      <c r="G237" s="1">
        <v>2087560192</v>
      </c>
      <c r="H237" s="1" t="s">
        <v>813</v>
      </c>
    </row>
    <row r="238" spans="1:8" x14ac:dyDescent="0.15">
      <c r="A238" s="1">
        <f t="shared" ca="1" si="3"/>
        <v>237</v>
      </c>
      <c r="B238" s="1" t="s">
        <v>814</v>
      </c>
      <c r="C238" s="1">
        <v>15000820035</v>
      </c>
      <c r="D238" s="1" t="s">
        <v>815</v>
      </c>
      <c r="E238" s="1" t="s">
        <v>816</v>
      </c>
      <c r="F238" s="1">
        <v>2164390270</v>
      </c>
      <c r="G238" s="1">
        <v>2164390190</v>
      </c>
      <c r="H238" s="1"/>
    </row>
    <row r="239" spans="1:8" x14ac:dyDescent="0.15">
      <c r="A239" s="1">
        <f t="shared" ca="1" si="3"/>
        <v>238</v>
      </c>
      <c r="B239" s="1" t="s">
        <v>817</v>
      </c>
      <c r="C239" s="1">
        <v>13816725328</v>
      </c>
      <c r="D239" s="1" t="s">
        <v>818</v>
      </c>
      <c r="E239" s="1" t="s">
        <v>816</v>
      </c>
      <c r="F239" s="1">
        <v>6.4390270020833198E+18</v>
      </c>
      <c r="G239" s="1">
        <v>2.1643901900208298E+20</v>
      </c>
      <c r="H239" s="1" t="s">
        <v>819</v>
      </c>
    </row>
    <row r="240" spans="1:8" x14ac:dyDescent="0.15">
      <c r="A240" s="1">
        <f t="shared" ca="1" si="3"/>
        <v>239</v>
      </c>
      <c r="B240" s="1" t="s">
        <v>789</v>
      </c>
      <c r="C240" s="1">
        <v>13711740018</v>
      </c>
      <c r="D240" s="1"/>
      <c r="E240" s="1" t="s">
        <v>820</v>
      </c>
      <c r="F240" s="1"/>
      <c r="G240" s="1"/>
      <c r="H240" s="1"/>
    </row>
    <row r="241" spans="1:8" x14ac:dyDescent="0.15">
      <c r="A241" s="1">
        <f t="shared" ca="1" si="3"/>
        <v>240</v>
      </c>
      <c r="B241" s="1" t="s">
        <v>821</v>
      </c>
      <c r="C241" s="1">
        <v>13724027464</v>
      </c>
      <c r="D241" s="1"/>
      <c r="E241" s="1" t="s">
        <v>822</v>
      </c>
      <c r="F241" s="1">
        <v>2039735930</v>
      </c>
      <c r="G241" s="1">
        <v>39735930</v>
      </c>
      <c r="H241" s="1" t="s">
        <v>823</v>
      </c>
    </row>
    <row r="242" spans="1:8" x14ac:dyDescent="0.15">
      <c r="A242" s="1">
        <f t="shared" ca="1" si="3"/>
        <v>241</v>
      </c>
      <c r="B242" s="1" t="s">
        <v>824</v>
      </c>
      <c r="C242" s="1">
        <v>15089895220</v>
      </c>
      <c r="D242" s="1" t="s">
        <v>825</v>
      </c>
      <c r="E242" s="1" t="s">
        <v>826</v>
      </c>
      <c r="F242" s="1">
        <v>2087531621</v>
      </c>
      <c r="G242" s="1">
        <v>2085262661</v>
      </c>
      <c r="H242" s="1" t="s">
        <v>827</v>
      </c>
    </row>
    <row r="243" spans="1:8" x14ac:dyDescent="0.15">
      <c r="A243" s="1">
        <f t="shared" ca="1" si="3"/>
        <v>242</v>
      </c>
      <c r="B243" s="1" t="s">
        <v>828</v>
      </c>
      <c r="C243" s="1">
        <v>13958095705</v>
      </c>
      <c r="D243" s="1" t="s">
        <v>829</v>
      </c>
      <c r="E243" s="1" t="s">
        <v>830</v>
      </c>
      <c r="F243" s="1" t="s">
        <v>831</v>
      </c>
      <c r="G243" s="1" t="s">
        <v>2</v>
      </c>
      <c r="H243" s="1" t="s">
        <v>2</v>
      </c>
    </row>
    <row r="244" spans="1:8" x14ac:dyDescent="0.15">
      <c r="A244" s="1">
        <f t="shared" ca="1" si="3"/>
        <v>243</v>
      </c>
      <c r="B244" s="1" t="s">
        <v>832</v>
      </c>
      <c r="C244" s="1">
        <v>15018432656</v>
      </c>
      <c r="D244" s="1" t="s">
        <v>833</v>
      </c>
      <c r="E244" s="1" t="s">
        <v>834</v>
      </c>
      <c r="F244" s="1" t="s">
        <v>835</v>
      </c>
      <c r="G244" s="1" t="s">
        <v>2</v>
      </c>
      <c r="H244" s="1" t="s">
        <v>2</v>
      </c>
    </row>
    <row r="245" spans="1:8" x14ac:dyDescent="0.15">
      <c r="A245" s="1">
        <f t="shared" ca="1" si="3"/>
        <v>244</v>
      </c>
      <c r="B245" s="1" t="s">
        <v>836</v>
      </c>
      <c r="C245" s="1">
        <v>13867421581</v>
      </c>
      <c r="D245" s="1" t="s">
        <v>837</v>
      </c>
      <c r="E245" s="1" t="s">
        <v>838</v>
      </c>
      <c r="F245" s="1">
        <v>5.7128036866057103E+22</v>
      </c>
      <c r="G245" s="1">
        <v>57128036870</v>
      </c>
      <c r="H245" s="1" t="s">
        <v>839</v>
      </c>
    </row>
    <row r="246" spans="1:8" x14ac:dyDescent="0.15">
      <c r="A246" s="1">
        <f t="shared" ca="1" si="3"/>
        <v>245</v>
      </c>
      <c r="B246" s="1" t="s">
        <v>840</v>
      </c>
      <c r="C246" s="1">
        <v>13918359439</v>
      </c>
      <c r="D246" s="1" t="s">
        <v>841</v>
      </c>
      <c r="E246" s="1" t="s">
        <v>842</v>
      </c>
      <c r="F246" s="1"/>
      <c r="G246" s="1"/>
      <c r="H246" s="1"/>
    </row>
    <row r="247" spans="1:8" x14ac:dyDescent="0.15">
      <c r="A247" s="1">
        <f t="shared" ca="1" si="3"/>
        <v>246</v>
      </c>
      <c r="B247" s="1" t="s">
        <v>843</v>
      </c>
      <c r="C247" s="1">
        <v>13926417902</v>
      </c>
      <c r="D247" s="1" t="s">
        <v>844</v>
      </c>
      <c r="E247" s="1" t="s">
        <v>845</v>
      </c>
      <c r="F247" s="1" t="s">
        <v>846</v>
      </c>
      <c r="G247" s="1" t="s">
        <v>2</v>
      </c>
      <c r="H247" s="1" t="s">
        <v>2</v>
      </c>
    </row>
    <row r="248" spans="1:8" x14ac:dyDescent="0.15">
      <c r="A248" s="1">
        <f t="shared" ca="1" si="3"/>
        <v>247</v>
      </c>
      <c r="B248" s="1" t="s">
        <v>847</v>
      </c>
      <c r="C248" s="1" t="s">
        <v>2</v>
      </c>
      <c r="D248" s="1" t="s">
        <v>848</v>
      </c>
      <c r="E248" s="1" t="s">
        <v>849</v>
      </c>
      <c r="F248" s="1">
        <v>2038216487</v>
      </c>
      <c r="G248" s="1">
        <v>2038839360</v>
      </c>
      <c r="H248" s="1" t="s">
        <v>850</v>
      </c>
    </row>
    <row r="249" spans="1:8" x14ac:dyDescent="0.15">
      <c r="A249" s="1">
        <f t="shared" ca="1" si="3"/>
        <v>248</v>
      </c>
      <c r="B249" s="1" t="s">
        <v>851</v>
      </c>
      <c r="C249" s="1">
        <v>13302203233</v>
      </c>
      <c r="D249" s="1" t="s">
        <v>852</v>
      </c>
      <c r="E249" s="1" t="s">
        <v>853</v>
      </c>
      <c r="F249" s="1">
        <v>2083212031</v>
      </c>
      <c r="G249" s="1"/>
      <c r="H249" s="1"/>
    </row>
    <row r="250" spans="1:8" x14ac:dyDescent="0.15">
      <c r="A250" s="1">
        <f t="shared" ca="1" si="3"/>
        <v>249</v>
      </c>
      <c r="B250" s="1" t="s">
        <v>854</v>
      </c>
      <c r="C250" s="1">
        <v>13829777991</v>
      </c>
      <c r="D250" s="1" t="s">
        <v>855</v>
      </c>
      <c r="E250" s="1" t="s">
        <v>856</v>
      </c>
      <c r="F250" s="1" t="s">
        <v>857</v>
      </c>
      <c r="G250" s="1" t="s">
        <v>2</v>
      </c>
      <c r="H250" s="1" t="s">
        <v>2</v>
      </c>
    </row>
    <row r="251" spans="1:8" x14ac:dyDescent="0.15">
      <c r="A251" s="1">
        <f t="shared" ca="1" si="3"/>
        <v>250</v>
      </c>
      <c r="B251" s="1" t="s">
        <v>858</v>
      </c>
      <c r="C251" s="1">
        <v>13922221720</v>
      </c>
      <c r="D251" s="1" t="s">
        <v>859</v>
      </c>
      <c r="E251" s="1" t="s">
        <v>860</v>
      </c>
      <c r="F251" s="1" t="s">
        <v>861</v>
      </c>
      <c r="G251" s="1" t="s">
        <v>2</v>
      </c>
      <c r="H251" s="1" t="s">
        <v>2</v>
      </c>
    </row>
    <row r="252" spans="1:8" x14ac:dyDescent="0.15">
      <c r="A252" s="1">
        <f t="shared" ca="1" si="3"/>
        <v>251</v>
      </c>
      <c r="B252" s="1" t="s">
        <v>862</v>
      </c>
      <c r="C252" s="1" t="s">
        <v>2</v>
      </c>
      <c r="D252" s="1"/>
      <c r="E252" s="1" t="s">
        <v>863</v>
      </c>
      <c r="F252" s="1">
        <v>2083811002</v>
      </c>
      <c r="G252" s="1">
        <v>2083817718</v>
      </c>
      <c r="H252" s="1" t="s">
        <v>864</v>
      </c>
    </row>
    <row r="253" spans="1:8" x14ac:dyDescent="0.15">
      <c r="A253" s="1">
        <f t="shared" ca="1" si="3"/>
        <v>252</v>
      </c>
      <c r="B253" s="1" t="s">
        <v>209</v>
      </c>
      <c r="C253" s="1">
        <v>18657110883</v>
      </c>
      <c r="D253" s="1" t="s">
        <v>865</v>
      </c>
      <c r="E253" s="1" t="s">
        <v>866</v>
      </c>
      <c r="F253" s="1"/>
      <c r="G253" s="1" t="s">
        <v>2</v>
      </c>
      <c r="H253" s="1" t="s">
        <v>2</v>
      </c>
    </row>
    <row r="254" spans="1:8" x14ac:dyDescent="0.15">
      <c r="A254" s="1">
        <f t="shared" ca="1" si="3"/>
        <v>253</v>
      </c>
      <c r="B254" s="1" t="s">
        <v>867</v>
      </c>
      <c r="C254" s="1">
        <v>13501701440</v>
      </c>
      <c r="D254" s="1" t="s">
        <v>868</v>
      </c>
      <c r="E254" s="1" t="s">
        <v>869</v>
      </c>
      <c r="F254" s="1">
        <v>2163214941</v>
      </c>
      <c r="G254" s="1">
        <v>2163298279</v>
      </c>
      <c r="H254" s="1" t="s">
        <v>870</v>
      </c>
    </row>
    <row r="255" spans="1:8" x14ac:dyDescent="0.15">
      <c r="A255" s="1">
        <f t="shared" ca="1" si="3"/>
        <v>254</v>
      </c>
      <c r="B255" s="1" t="s">
        <v>871</v>
      </c>
      <c r="C255" s="1">
        <v>13091950065</v>
      </c>
      <c r="D255" s="1" t="s">
        <v>872</v>
      </c>
      <c r="E255" s="1" t="s">
        <v>873</v>
      </c>
      <c r="F255" s="1" t="s">
        <v>874</v>
      </c>
      <c r="G255" s="1" t="s">
        <v>2</v>
      </c>
      <c r="H255" s="1" t="s">
        <v>2</v>
      </c>
    </row>
    <row r="256" spans="1:8" x14ac:dyDescent="0.15">
      <c r="A256" s="1">
        <f t="shared" ca="1" si="3"/>
        <v>255</v>
      </c>
      <c r="B256" s="1" t="s">
        <v>875</v>
      </c>
      <c r="C256" s="1">
        <v>13936421468</v>
      </c>
      <c r="D256" s="1" t="s">
        <v>876</v>
      </c>
      <c r="E256" s="1" t="s">
        <v>877</v>
      </c>
      <c r="F256" s="1">
        <v>45182424012</v>
      </c>
      <c r="G256" s="1">
        <v>45185860244</v>
      </c>
      <c r="H256" s="1" t="s">
        <v>878</v>
      </c>
    </row>
    <row r="257" spans="1:8" x14ac:dyDescent="0.15">
      <c r="A257" s="1">
        <f t="shared" ca="1" si="3"/>
        <v>256</v>
      </c>
      <c r="B257" s="1" t="s">
        <v>879</v>
      </c>
      <c r="C257" s="1">
        <v>13836031356</v>
      </c>
      <c r="D257" s="1" t="s">
        <v>880</v>
      </c>
      <c r="E257" s="1" t="s">
        <v>881</v>
      </c>
      <c r="F257" s="1">
        <f>86045182301833+86045188854788</f>
        <v>172090371156621</v>
      </c>
      <c r="G257" s="1">
        <v>86045182301832</v>
      </c>
      <c r="H257" s="1" t="s">
        <v>882</v>
      </c>
    </row>
    <row r="258" spans="1:8" x14ac:dyDescent="0.15">
      <c r="A258" s="1">
        <f t="shared" ref="A258:A321" ca="1" si="4">1+COUNT(OFFSET($A$1,,,ROW()-1))</f>
        <v>257</v>
      </c>
      <c r="B258" s="1" t="s">
        <v>883</v>
      </c>
      <c r="C258" s="1">
        <v>1086176292</v>
      </c>
      <c r="D258" s="1" t="s">
        <v>884</v>
      </c>
      <c r="E258" s="1" t="s">
        <v>881</v>
      </c>
      <c r="F258" s="1">
        <v>6.4830666010620201E+18</v>
      </c>
      <c r="G258" s="1">
        <v>1064830555</v>
      </c>
      <c r="H258" s="1" t="s">
        <v>885</v>
      </c>
    </row>
    <row r="259" spans="1:8" x14ac:dyDescent="0.15">
      <c r="A259" s="1">
        <f t="shared" ca="1" si="4"/>
        <v>258</v>
      </c>
      <c r="B259" s="1" t="s">
        <v>886</v>
      </c>
      <c r="C259" s="1" t="s">
        <v>2</v>
      </c>
      <c r="D259" s="1" t="s">
        <v>887</v>
      </c>
      <c r="E259" s="1" t="s">
        <v>888</v>
      </c>
      <c r="F259" s="1">
        <v>51382707780</v>
      </c>
      <c r="G259" s="1">
        <v>51382703912</v>
      </c>
      <c r="H259" s="1" t="s">
        <v>889</v>
      </c>
    </row>
    <row r="260" spans="1:8" x14ac:dyDescent="0.15">
      <c r="A260" s="1">
        <f t="shared" ca="1" si="4"/>
        <v>259</v>
      </c>
      <c r="B260" s="1" t="s">
        <v>890</v>
      </c>
      <c r="C260" s="1">
        <v>13906281403</v>
      </c>
      <c r="D260" s="1" t="s">
        <v>891</v>
      </c>
      <c r="E260" s="1" t="s">
        <v>888</v>
      </c>
      <c r="F260" s="1">
        <v>51382707780</v>
      </c>
      <c r="G260" s="1">
        <v>51382703912</v>
      </c>
      <c r="H260" s="1" t="s">
        <v>889</v>
      </c>
    </row>
    <row r="261" spans="1:8" x14ac:dyDescent="0.15">
      <c r="A261" s="1">
        <f t="shared" ca="1" si="4"/>
        <v>260</v>
      </c>
      <c r="B261" s="1" t="s">
        <v>886</v>
      </c>
      <c r="C261" s="1" t="s">
        <v>2</v>
      </c>
      <c r="D261" s="1" t="s">
        <v>887</v>
      </c>
      <c r="E261" s="1" t="s">
        <v>888</v>
      </c>
      <c r="F261" s="1">
        <v>51382707780</v>
      </c>
      <c r="G261" s="1">
        <v>51382703912</v>
      </c>
      <c r="H261" s="1"/>
    </row>
    <row r="262" spans="1:8" x14ac:dyDescent="0.15">
      <c r="A262" s="1">
        <f t="shared" ca="1" si="4"/>
        <v>261</v>
      </c>
      <c r="B262" s="1" t="s">
        <v>892</v>
      </c>
      <c r="C262" s="1">
        <v>15868376600</v>
      </c>
      <c r="D262" s="1" t="s">
        <v>893</v>
      </c>
      <c r="E262" s="1" t="s">
        <v>894</v>
      </c>
      <c r="F262" s="1">
        <v>57387026232</v>
      </c>
      <c r="G262" s="1"/>
      <c r="H262" s="1"/>
    </row>
    <row r="263" spans="1:8" x14ac:dyDescent="0.15">
      <c r="A263" s="1">
        <f t="shared" ca="1" si="4"/>
        <v>262</v>
      </c>
      <c r="B263" s="1" t="s">
        <v>895</v>
      </c>
      <c r="C263" s="1" t="s">
        <v>2</v>
      </c>
      <c r="D263" s="1"/>
      <c r="E263" s="1" t="s">
        <v>896</v>
      </c>
      <c r="F263" s="1">
        <v>81821077</v>
      </c>
      <c r="G263" s="1"/>
      <c r="H263" s="1"/>
    </row>
    <row r="264" spans="1:8" x14ac:dyDescent="0.15">
      <c r="A264" s="1">
        <f t="shared" ca="1" si="4"/>
        <v>263</v>
      </c>
      <c r="B264" s="1" t="s">
        <v>897</v>
      </c>
      <c r="C264" s="1">
        <v>15306772919</v>
      </c>
      <c r="D264" s="1" t="s">
        <v>898</v>
      </c>
      <c r="E264" s="1" t="s">
        <v>899</v>
      </c>
      <c r="F264" s="1">
        <v>57728867769</v>
      </c>
      <c r="G264" s="1"/>
      <c r="H264" s="1" t="s">
        <v>900</v>
      </c>
    </row>
    <row r="265" spans="1:8" x14ac:dyDescent="0.15">
      <c r="A265" s="1">
        <f t="shared" ca="1" si="4"/>
        <v>264</v>
      </c>
      <c r="B265" s="1" t="s">
        <v>901</v>
      </c>
      <c r="C265" s="1">
        <v>13917750782</v>
      </c>
      <c r="D265" s="1" t="s">
        <v>902</v>
      </c>
      <c r="E265" s="1" t="s">
        <v>903</v>
      </c>
      <c r="F265" s="1" t="s">
        <v>904</v>
      </c>
      <c r="G265" s="1" t="s">
        <v>2</v>
      </c>
      <c r="H265" s="1" t="s">
        <v>2</v>
      </c>
    </row>
    <row r="266" spans="1:8" x14ac:dyDescent="0.15">
      <c r="A266" s="1">
        <f t="shared" ca="1" si="4"/>
        <v>265</v>
      </c>
      <c r="B266" s="1" t="s">
        <v>905</v>
      </c>
      <c r="C266" s="1">
        <v>18962643227</v>
      </c>
      <c r="D266" s="1" t="s">
        <v>906</v>
      </c>
      <c r="E266" s="1" t="s">
        <v>907</v>
      </c>
      <c r="F266" s="1" t="s">
        <v>908</v>
      </c>
      <c r="G266" s="1" t="s">
        <v>2</v>
      </c>
      <c r="H266" s="1" t="s">
        <v>2</v>
      </c>
    </row>
    <row r="267" spans="1:8" x14ac:dyDescent="0.15">
      <c r="A267" s="1">
        <f t="shared" ca="1" si="4"/>
        <v>266</v>
      </c>
      <c r="B267" s="1" t="s">
        <v>905</v>
      </c>
      <c r="C267" s="1">
        <v>18962643227</v>
      </c>
      <c r="D267" s="1" t="s">
        <v>906</v>
      </c>
      <c r="E267" s="1" t="s">
        <v>909</v>
      </c>
      <c r="F267" s="1" t="s">
        <v>908</v>
      </c>
      <c r="G267" s="1" t="s">
        <v>2</v>
      </c>
      <c r="H267" s="1" t="s">
        <v>2</v>
      </c>
    </row>
    <row r="268" spans="1:8" x14ac:dyDescent="0.15">
      <c r="A268" s="1">
        <f t="shared" ca="1" si="4"/>
        <v>267</v>
      </c>
      <c r="B268" s="1" t="s">
        <v>910</v>
      </c>
      <c r="C268" s="1">
        <v>13666669811</v>
      </c>
      <c r="D268" s="1" t="s">
        <v>911</v>
      </c>
      <c r="E268" s="1" t="s">
        <v>912</v>
      </c>
      <c r="F268" s="1" t="s">
        <v>913</v>
      </c>
      <c r="G268" s="1" t="s">
        <v>2</v>
      </c>
      <c r="H268" s="1" t="s">
        <v>2</v>
      </c>
    </row>
    <row r="269" spans="1:8" x14ac:dyDescent="0.15">
      <c r="A269" s="1">
        <f t="shared" ca="1" si="4"/>
        <v>268</v>
      </c>
      <c r="B269" s="1" t="s">
        <v>914</v>
      </c>
      <c r="C269" s="1">
        <v>15022516582</v>
      </c>
      <c r="D269" s="1" t="s">
        <v>915</v>
      </c>
      <c r="E269" s="1" t="s">
        <v>916</v>
      </c>
      <c r="F269" s="1" t="s">
        <v>917</v>
      </c>
      <c r="G269" s="1" t="s">
        <v>2</v>
      </c>
      <c r="H269" s="1" t="s">
        <v>2</v>
      </c>
    </row>
    <row r="270" spans="1:8" x14ac:dyDescent="0.15">
      <c r="A270" s="1">
        <f t="shared" ca="1" si="4"/>
        <v>269</v>
      </c>
      <c r="B270" s="1" t="s">
        <v>918</v>
      </c>
      <c r="C270" s="1">
        <v>13588776361</v>
      </c>
      <c r="D270" s="1" t="s">
        <v>919</v>
      </c>
      <c r="E270" s="1" t="s">
        <v>920</v>
      </c>
      <c r="F270" s="1">
        <v>57128926717</v>
      </c>
      <c r="G270" s="1">
        <v>57128027017</v>
      </c>
      <c r="H270" s="1" t="s">
        <v>921</v>
      </c>
    </row>
    <row r="271" spans="1:8" x14ac:dyDescent="0.15">
      <c r="A271" s="1">
        <f t="shared" ca="1" si="4"/>
        <v>270</v>
      </c>
      <c r="B271" s="1" t="s">
        <v>922</v>
      </c>
      <c r="C271" s="1">
        <v>13777865854</v>
      </c>
      <c r="D271" s="1" t="s">
        <v>923</v>
      </c>
      <c r="E271" s="1" t="s">
        <v>924</v>
      </c>
      <c r="F271" s="1" t="s">
        <v>925</v>
      </c>
      <c r="G271" s="1" t="s">
        <v>2</v>
      </c>
      <c r="H271" s="1" t="s">
        <v>2</v>
      </c>
    </row>
    <row r="272" spans="1:8" x14ac:dyDescent="0.15">
      <c r="A272" s="1">
        <f t="shared" ca="1" si="4"/>
        <v>271</v>
      </c>
      <c r="B272" s="1" t="s">
        <v>926</v>
      </c>
      <c r="C272" s="1">
        <v>13857789782</v>
      </c>
      <c r="D272" s="1" t="s">
        <v>927</v>
      </c>
      <c r="E272" s="1" t="s">
        <v>928</v>
      </c>
      <c r="F272" s="1">
        <v>57788334996</v>
      </c>
      <c r="G272" s="1"/>
      <c r="H272" s="1" t="s">
        <v>929</v>
      </c>
    </row>
    <row r="273" spans="1:8" x14ac:dyDescent="0.15">
      <c r="A273" s="1">
        <f t="shared" ca="1" si="4"/>
        <v>272</v>
      </c>
      <c r="B273" s="1" t="s">
        <v>930</v>
      </c>
      <c r="C273" s="1">
        <v>13306502719</v>
      </c>
      <c r="D273" s="1" t="s">
        <v>931</v>
      </c>
      <c r="E273" s="1" t="s">
        <v>932</v>
      </c>
      <c r="F273" s="1">
        <v>57185084261</v>
      </c>
      <c r="G273" s="1">
        <v>57185084281</v>
      </c>
      <c r="H273" s="1"/>
    </row>
    <row r="274" spans="1:8" x14ac:dyDescent="0.15">
      <c r="A274" s="1">
        <f t="shared" ca="1" si="4"/>
        <v>273</v>
      </c>
      <c r="B274" s="1" t="s">
        <v>933</v>
      </c>
      <c r="C274" s="1">
        <v>13967116905</v>
      </c>
      <c r="D274" s="1" t="s">
        <v>934</v>
      </c>
      <c r="E274" s="1" t="s">
        <v>935</v>
      </c>
      <c r="F274" s="1" t="s">
        <v>936</v>
      </c>
      <c r="G274" s="1" t="s">
        <v>2</v>
      </c>
      <c r="H274" s="1" t="s">
        <v>2</v>
      </c>
    </row>
    <row r="275" spans="1:8" x14ac:dyDescent="0.15">
      <c r="A275" s="1">
        <f t="shared" ca="1" si="4"/>
        <v>274</v>
      </c>
      <c r="B275" s="1" t="s">
        <v>937</v>
      </c>
      <c r="C275" s="1">
        <v>13805719039</v>
      </c>
      <c r="D275" s="1"/>
      <c r="E275" s="1" t="s">
        <v>938</v>
      </c>
      <c r="F275" s="1"/>
      <c r="G275" s="1"/>
      <c r="H275" s="1"/>
    </row>
    <row r="276" spans="1:8" x14ac:dyDescent="0.15">
      <c r="A276" s="1">
        <f t="shared" ca="1" si="4"/>
        <v>275</v>
      </c>
      <c r="B276" s="1" t="s">
        <v>939</v>
      </c>
      <c r="C276" s="1">
        <v>13906526308</v>
      </c>
      <c r="D276" s="1"/>
      <c r="E276" s="1" t="s">
        <v>938</v>
      </c>
      <c r="F276" s="1"/>
      <c r="G276" s="1"/>
      <c r="H276" s="1"/>
    </row>
    <row r="277" spans="1:8" x14ac:dyDescent="0.15">
      <c r="A277" s="1">
        <f t="shared" ca="1" si="4"/>
        <v>276</v>
      </c>
      <c r="B277" s="1" t="s">
        <v>836</v>
      </c>
      <c r="C277" s="1">
        <v>13867421581</v>
      </c>
      <c r="D277" s="1" t="s">
        <v>940</v>
      </c>
      <c r="E277" s="1" t="s">
        <v>941</v>
      </c>
      <c r="F277" s="1" t="s">
        <v>942</v>
      </c>
      <c r="G277" s="1" t="s">
        <v>2</v>
      </c>
      <c r="H277" s="1" t="s">
        <v>2</v>
      </c>
    </row>
    <row r="278" spans="1:8" x14ac:dyDescent="0.15">
      <c r="A278" s="1">
        <f t="shared" ca="1" si="4"/>
        <v>277</v>
      </c>
      <c r="B278" s="1" t="s">
        <v>943</v>
      </c>
      <c r="C278" s="1">
        <v>13757187905</v>
      </c>
      <c r="D278" s="1" t="s">
        <v>944</v>
      </c>
      <c r="E278" s="1" t="s">
        <v>941</v>
      </c>
      <c r="F278" s="1" t="s">
        <v>942</v>
      </c>
      <c r="G278" s="1" t="s">
        <v>2</v>
      </c>
      <c r="H278" s="1" t="s">
        <v>2</v>
      </c>
    </row>
    <row r="279" spans="1:8" x14ac:dyDescent="0.15">
      <c r="A279" s="1">
        <f t="shared" ca="1" si="4"/>
        <v>278</v>
      </c>
      <c r="B279" s="1" t="s">
        <v>945</v>
      </c>
      <c r="C279" s="1">
        <v>13606508632</v>
      </c>
      <c r="D279" s="1" t="s">
        <v>946</v>
      </c>
      <c r="E279" s="1" t="s">
        <v>947</v>
      </c>
      <c r="F279" s="1" t="s">
        <v>948</v>
      </c>
      <c r="G279" s="1" t="s">
        <v>2</v>
      </c>
      <c r="H279" s="1" t="s">
        <v>2</v>
      </c>
    </row>
    <row r="280" spans="1:8" x14ac:dyDescent="0.15">
      <c r="A280" s="1">
        <f t="shared" ca="1" si="4"/>
        <v>279</v>
      </c>
      <c r="B280" s="1" t="s">
        <v>949</v>
      </c>
      <c r="C280" s="1">
        <v>18767150715</v>
      </c>
      <c r="D280" s="1" t="s">
        <v>950</v>
      </c>
      <c r="E280" s="1" t="s">
        <v>951</v>
      </c>
      <c r="F280" s="1" t="s">
        <v>952</v>
      </c>
      <c r="G280" s="1" t="s">
        <v>2</v>
      </c>
      <c r="H280" s="1" t="s">
        <v>2</v>
      </c>
    </row>
    <row r="281" spans="1:8" x14ac:dyDescent="0.15">
      <c r="A281" s="1">
        <f t="shared" ca="1" si="4"/>
        <v>280</v>
      </c>
      <c r="B281" s="1" t="s">
        <v>953</v>
      </c>
      <c r="C281" s="1">
        <v>13806514334</v>
      </c>
      <c r="D281" s="1" t="s">
        <v>954</v>
      </c>
      <c r="E281" s="1" t="s">
        <v>955</v>
      </c>
      <c r="F281" s="1">
        <v>4.00883116605718E+23</v>
      </c>
      <c r="G281" s="1">
        <v>57187895217</v>
      </c>
      <c r="H281" s="1" t="s">
        <v>956</v>
      </c>
    </row>
    <row r="282" spans="1:8" x14ac:dyDescent="0.15">
      <c r="A282" s="1">
        <f t="shared" ca="1" si="4"/>
        <v>281</v>
      </c>
      <c r="B282" s="1" t="s">
        <v>957</v>
      </c>
      <c r="C282" s="1">
        <v>13868163613</v>
      </c>
      <c r="D282" s="1" t="s">
        <v>958</v>
      </c>
      <c r="E282" s="1" t="s">
        <v>955</v>
      </c>
      <c r="F282" s="1">
        <v>4.00883116605718E+23</v>
      </c>
      <c r="G282" s="1">
        <v>57187895217</v>
      </c>
      <c r="H282" s="1" t="s">
        <v>959</v>
      </c>
    </row>
    <row r="283" spans="1:8" x14ac:dyDescent="0.15">
      <c r="A283" s="1">
        <f t="shared" ca="1" si="4"/>
        <v>282</v>
      </c>
      <c r="B283" s="1" t="s">
        <v>960</v>
      </c>
      <c r="C283" s="1">
        <v>13735541639</v>
      </c>
      <c r="D283" s="1" t="s">
        <v>961</v>
      </c>
      <c r="E283" s="1" t="s">
        <v>955</v>
      </c>
      <c r="F283" s="1" t="s">
        <v>962</v>
      </c>
      <c r="G283" s="1">
        <v>57187895217</v>
      </c>
      <c r="H283" s="1" t="s">
        <v>963</v>
      </c>
    </row>
    <row r="284" spans="1:8" x14ac:dyDescent="0.15">
      <c r="A284" s="1">
        <f t="shared" ca="1" si="4"/>
        <v>283</v>
      </c>
      <c r="B284" s="1" t="s">
        <v>943</v>
      </c>
      <c r="C284" s="1">
        <v>13757187905</v>
      </c>
      <c r="D284" s="1" t="s">
        <v>964</v>
      </c>
      <c r="E284" s="1" t="s">
        <v>955</v>
      </c>
      <c r="F284" s="1">
        <v>4.00883116605718E+23</v>
      </c>
      <c r="G284" s="1">
        <v>57187895217</v>
      </c>
      <c r="H284" s="1" t="s">
        <v>959</v>
      </c>
    </row>
    <row r="285" spans="1:8" x14ac:dyDescent="0.15">
      <c r="A285" s="1">
        <f t="shared" ca="1" si="4"/>
        <v>284</v>
      </c>
      <c r="B285" s="1" t="s">
        <v>965</v>
      </c>
      <c r="C285" s="1">
        <v>13858022622</v>
      </c>
      <c r="D285" s="1" t="s">
        <v>966</v>
      </c>
      <c r="E285" s="1" t="s">
        <v>955</v>
      </c>
      <c r="F285" s="1">
        <v>4.00883116605718E+23</v>
      </c>
      <c r="G285" s="1">
        <v>57187895217</v>
      </c>
      <c r="H285" s="1" t="s">
        <v>959</v>
      </c>
    </row>
    <row r="286" spans="1:8" x14ac:dyDescent="0.15">
      <c r="A286" s="1">
        <f t="shared" ca="1" si="4"/>
        <v>285</v>
      </c>
      <c r="B286" s="1" t="s">
        <v>967</v>
      </c>
      <c r="C286" s="1">
        <v>13605716452</v>
      </c>
      <c r="D286" s="1" t="s">
        <v>968</v>
      </c>
      <c r="E286" s="1" t="s">
        <v>955</v>
      </c>
      <c r="F286" s="1">
        <v>5718724204757</v>
      </c>
      <c r="G286" s="1"/>
      <c r="H286" s="1" t="s">
        <v>969</v>
      </c>
    </row>
    <row r="287" spans="1:8" x14ac:dyDescent="0.15">
      <c r="A287" s="1">
        <f t="shared" ca="1" si="4"/>
        <v>286</v>
      </c>
      <c r="B287" s="1" t="s">
        <v>970</v>
      </c>
      <c r="C287" s="1" t="s">
        <v>2</v>
      </c>
      <c r="D287" s="1" t="s">
        <v>971</v>
      </c>
      <c r="E287" s="1" t="s">
        <v>955</v>
      </c>
      <c r="F287" s="1"/>
      <c r="G287" s="1"/>
      <c r="H287" s="1"/>
    </row>
    <row r="288" spans="1:8" x14ac:dyDescent="0.15">
      <c r="A288" s="1">
        <f t="shared" ca="1" si="4"/>
        <v>287</v>
      </c>
      <c r="B288" s="1" t="s">
        <v>972</v>
      </c>
      <c r="C288" s="1">
        <v>13615049126</v>
      </c>
      <c r="D288" s="1" t="s">
        <v>973</v>
      </c>
      <c r="E288" s="1" t="s">
        <v>955</v>
      </c>
      <c r="F288" s="1">
        <v>4.00883116605718E+23</v>
      </c>
      <c r="G288" s="1">
        <v>57187895217</v>
      </c>
      <c r="H288" s="1" t="s">
        <v>959</v>
      </c>
    </row>
    <row r="289" spans="1:8" x14ac:dyDescent="0.15">
      <c r="A289" s="1">
        <f t="shared" ca="1" si="4"/>
        <v>288</v>
      </c>
      <c r="B289" s="1" t="s">
        <v>974</v>
      </c>
      <c r="C289" s="1">
        <v>13123906180</v>
      </c>
      <c r="D289" s="1" t="s">
        <v>971</v>
      </c>
      <c r="E289" s="1" t="s">
        <v>955</v>
      </c>
      <c r="F289" s="1"/>
      <c r="G289" s="1">
        <v>57187895217</v>
      </c>
      <c r="H289" s="1" t="s">
        <v>975</v>
      </c>
    </row>
    <row r="290" spans="1:8" x14ac:dyDescent="0.15">
      <c r="A290" s="1">
        <f t="shared" ca="1" si="4"/>
        <v>289</v>
      </c>
      <c r="B290" s="1" t="s">
        <v>976</v>
      </c>
      <c r="C290" s="1">
        <v>13588715929</v>
      </c>
      <c r="D290" s="1" t="s">
        <v>977</v>
      </c>
      <c r="E290" s="1" t="s">
        <v>978</v>
      </c>
      <c r="F290" s="1">
        <v>57185081815</v>
      </c>
      <c r="G290" s="1">
        <v>57185081815</v>
      </c>
      <c r="H290" s="1" t="s">
        <v>979</v>
      </c>
    </row>
    <row r="291" spans="1:8" x14ac:dyDescent="0.15">
      <c r="A291" s="1">
        <f t="shared" ca="1" si="4"/>
        <v>290</v>
      </c>
      <c r="B291" s="1" t="s">
        <v>980</v>
      </c>
      <c r="C291" s="1">
        <v>18658135716</v>
      </c>
      <c r="D291" s="1" t="s">
        <v>981</v>
      </c>
      <c r="E291" s="1" t="s">
        <v>982</v>
      </c>
      <c r="F291" s="1" t="s">
        <v>983</v>
      </c>
      <c r="G291" s="1" t="s">
        <v>2</v>
      </c>
      <c r="H291" s="1" t="s">
        <v>2</v>
      </c>
    </row>
    <row r="292" spans="1:8" x14ac:dyDescent="0.15">
      <c r="A292" s="1">
        <f t="shared" ca="1" si="4"/>
        <v>291</v>
      </c>
      <c r="B292" s="1" t="s">
        <v>984</v>
      </c>
      <c r="C292" s="1">
        <v>13867767488</v>
      </c>
      <c r="D292" s="1" t="s">
        <v>985</v>
      </c>
      <c r="E292" s="1" t="s">
        <v>986</v>
      </c>
      <c r="F292" s="1" t="s">
        <v>987</v>
      </c>
      <c r="G292" s="1" t="s">
        <v>2</v>
      </c>
      <c r="H292" s="1" t="s">
        <v>2</v>
      </c>
    </row>
    <row r="293" spans="1:8" x14ac:dyDescent="0.15">
      <c r="A293" s="1">
        <f t="shared" ca="1" si="4"/>
        <v>292</v>
      </c>
      <c r="B293" s="1" t="s">
        <v>988</v>
      </c>
      <c r="C293" s="1">
        <v>15224029898</v>
      </c>
      <c r="D293" s="1"/>
      <c r="E293" s="1" t="s">
        <v>989</v>
      </c>
      <c r="F293" s="1"/>
      <c r="G293" s="1"/>
      <c r="H293" s="1"/>
    </row>
    <row r="294" spans="1:8" x14ac:dyDescent="0.15">
      <c r="A294" s="1">
        <f t="shared" ca="1" si="4"/>
        <v>293</v>
      </c>
      <c r="B294" s="1" t="s">
        <v>990</v>
      </c>
      <c r="C294" s="1">
        <v>13588710240</v>
      </c>
      <c r="D294" s="1" t="s">
        <v>991</v>
      </c>
      <c r="E294" s="1" t="s">
        <v>992</v>
      </c>
      <c r="F294" s="1" t="s">
        <v>993</v>
      </c>
      <c r="G294" s="1" t="s">
        <v>2</v>
      </c>
      <c r="H294" s="1" t="s">
        <v>2</v>
      </c>
    </row>
    <row r="295" spans="1:8" x14ac:dyDescent="0.15">
      <c r="A295" s="1">
        <f t="shared" ca="1" si="4"/>
        <v>294</v>
      </c>
      <c r="B295" s="1" t="s">
        <v>994</v>
      </c>
      <c r="C295" s="1">
        <v>13777812925</v>
      </c>
      <c r="D295" s="1" t="s">
        <v>995</v>
      </c>
      <c r="E295" s="1" t="s">
        <v>996</v>
      </c>
      <c r="F295" s="1">
        <v>8.5024949057185006E+19</v>
      </c>
      <c r="G295" s="1">
        <v>57185024949</v>
      </c>
      <c r="H295" s="1" t="s">
        <v>997</v>
      </c>
    </row>
    <row r="296" spans="1:8" x14ac:dyDescent="0.15">
      <c r="A296" s="1">
        <f t="shared" ca="1" si="4"/>
        <v>295</v>
      </c>
      <c r="B296" s="1" t="s">
        <v>998</v>
      </c>
      <c r="C296" s="1">
        <v>1880652927</v>
      </c>
      <c r="D296" s="1" t="s">
        <v>999</v>
      </c>
      <c r="E296" s="1" t="s">
        <v>1000</v>
      </c>
      <c r="F296" s="1" t="s">
        <v>1001</v>
      </c>
      <c r="G296" s="1" t="s">
        <v>1002</v>
      </c>
      <c r="H296" s="1" t="s">
        <v>1003</v>
      </c>
    </row>
    <row r="297" spans="1:8" x14ac:dyDescent="0.15">
      <c r="A297" s="1">
        <f t="shared" ca="1" si="4"/>
        <v>296</v>
      </c>
      <c r="B297" s="1" t="s">
        <v>1004</v>
      </c>
      <c r="C297" s="1">
        <v>13575742200</v>
      </c>
      <c r="D297" s="1" t="s">
        <v>1005</v>
      </c>
      <c r="E297" s="1" t="s">
        <v>1006</v>
      </c>
      <c r="F297" s="1">
        <v>8.7240523800857095E+47</v>
      </c>
      <c r="G297" s="1">
        <v>57187240526</v>
      </c>
      <c r="H297" s="1"/>
    </row>
    <row r="298" spans="1:8" x14ac:dyDescent="0.15">
      <c r="A298" s="1">
        <f t="shared" ca="1" si="4"/>
        <v>297</v>
      </c>
      <c r="B298" s="1" t="s">
        <v>1007</v>
      </c>
      <c r="C298" s="1">
        <v>13957147401</v>
      </c>
      <c r="D298" s="1" t="s">
        <v>1008</v>
      </c>
      <c r="E298" s="1" t="s">
        <v>1006</v>
      </c>
      <c r="F298" s="1">
        <v>8.7240523800857106E+36</v>
      </c>
      <c r="G298" s="1">
        <v>57187240526</v>
      </c>
      <c r="H298" s="1"/>
    </row>
    <row r="299" spans="1:8" x14ac:dyDescent="0.15">
      <c r="A299" s="1">
        <f t="shared" ca="1" si="4"/>
        <v>298</v>
      </c>
      <c r="B299" s="1" t="s">
        <v>1009</v>
      </c>
      <c r="C299" s="1">
        <v>18641744752</v>
      </c>
      <c r="D299" s="1" t="s">
        <v>1010</v>
      </c>
      <c r="E299" s="1" t="s">
        <v>1011</v>
      </c>
      <c r="F299" s="1" t="s">
        <v>1012</v>
      </c>
      <c r="G299" s="1" t="s">
        <v>2</v>
      </c>
      <c r="H299" s="1" t="s">
        <v>2</v>
      </c>
    </row>
    <row r="300" spans="1:8" x14ac:dyDescent="0.15">
      <c r="A300" s="1">
        <f t="shared" ca="1" si="4"/>
        <v>299</v>
      </c>
      <c r="B300" s="1" t="s">
        <v>1013</v>
      </c>
      <c r="C300" s="1">
        <v>18621052283</v>
      </c>
      <c r="D300" s="1" t="s">
        <v>1014</v>
      </c>
      <c r="E300" s="1" t="s">
        <v>1015</v>
      </c>
      <c r="F300" s="1" t="s">
        <v>1016</v>
      </c>
      <c r="G300" s="1" t="s">
        <v>2</v>
      </c>
      <c r="H300" s="1" t="s">
        <v>2</v>
      </c>
    </row>
    <row r="301" spans="1:8" x14ac:dyDescent="0.15">
      <c r="A301" s="1">
        <f t="shared" ca="1" si="4"/>
        <v>300</v>
      </c>
      <c r="B301" s="1" t="s">
        <v>1017</v>
      </c>
      <c r="C301" s="1">
        <v>13656710971</v>
      </c>
      <c r="D301" s="1" t="s">
        <v>1018</v>
      </c>
      <c r="E301" s="1" t="s">
        <v>1019</v>
      </c>
      <c r="F301" s="1" t="s">
        <v>1020</v>
      </c>
      <c r="G301" s="1" t="s">
        <v>2</v>
      </c>
      <c r="H301" s="1" t="s">
        <v>2</v>
      </c>
    </row>
    <row r="302" spans="1:8" x14ac:dyDescent="0.15">
      <c r="A302" s="1">
        <f t="shared" ca="1" si="4"/>
        <v>301</v>
      </c>
      <c r="B302" s="1" t="s">
        <v>1021</v>
      </c>
      <c r="C302" s="1">
        <v>18868802218</v>
      </c>
      <c r="D302" s="1" t="s">
        <v>1022</v>
      </c>
      <c r="E302" s="1" t="s">
        <v>1023</v>
      </c>
      <c r="F302" s="1"/>
      <c r="G302" s="1" t="s">
        <v>2</v>
      </c>
      <c r="H302" s="1" t="s">
        <v>2</v>
      </c>
    </row>
    <row r="303" spans="1:8" x14ac:dyDescent="0.15">
      <c r="A303" s="1">
        <f t="shared" ca="1" si="4"/>
        <v>302</v>
      </c>
      <c r="B303" s="1" t="s">
        <v>1024</v>
      </c>
      <c r="C303" s="1">
        <v>13968107781</v>
      </c>
      <c r="D303" s="1"/>
      <c r="E303" s="1" t="s">
        <v>1025</v>
      </c>
      <c r="F303" s="1"/>
      <c r="G303" s="1"/>
      <c r="H303" s="1"/>
    </row>
    <row r="304" spans="1:8" x14ac:dyDescent="0.15">
      <c r="A304" s="1">
        <f t="shared" ca="1" si="4"/>
        <v>303</v>
      </c>
      <c r="B304" s="1" t="s">
        <v>1026</v>
      </c>
      <c r="C304" s="1">
        <v>13857187169</v>
      </c>
      <c r="D304" s="1" t="s">
        <v>1027</v>
      </c>
      <c r="E304" s="1" t="s">
        <v>1028</v>
      </c>
      <c r="F304" s="1">
        <v>8.8160281876728701E+27</v>
      </c>
      <c r="G304" s="1">
        <v>57188160283</v>
      </c>
      <c r="H304" s="1" t="s">
        <v>1029</v>
      </c>
    </row>
    <row r="305" spans="1:8" x14ac:dyDescent="0.15">
      <c r="A305" s="1">
        <f t="shared" ca="1" si="4"/>
        <v>304</v>
      </c>
      <c r="B305" s="1" t="s">
        <v>1030</v>
      </c>
      <c r="C305" s="1">
        <v>13588813199</v>
      </c>
      <c r="D305" s="1"/>
      <c r="E305" s="1" t="s">
        <v>1031</v>
      </c>
      <c r="F305" s="1"/>
      <c r="G305" s="1"/>
      <c r="H305" s="1"/>
    </row>
    <row r="306" spans="1:8" x14ac:dyDescent="0.15">
      <c r="A306" s="1">
        <f t="shared" ca="1" si="4"/>
        <v>305</v>
      </c>
      <c r="B306" s="1" t="s">
        <v>1032</v>
      </c>
      <c r="C306" s="1">
        <v>18768159047</v>
      </c>
      <c r="D306" s="1" t="s">
        <v>1033</v>
      </c>
      <c r="E306" s="1" t="s">
        <v>1034</v>
      </c>
      <c r="F306" s="1" t="s">
        <v>1035</v>
      </c>
      <c r="G306" s="1" t="s">
        <v>2</v>
      </c>
      <c r="H306" s="1" t="s">
        <v>2</v>
      </c>
    </row>
    <row r="307" spans="1:8" x14ac:dyDescent="0.15">
      <c r="A307" s="1">
        <f t="shared" ca="1" si="4"/>
        <v>306</v>
      </c>
      <c r="B307" s="1" t="s">
        <v>1036</v>
      </c>
      <c r="C307" s="1">
        <v>13735810098</v>
      </c>
      <c r="D307" s="1" t="s">
        <v>1037</v>
      </c>
      <c r="E307" s="1" t="s">
        <v>1038</v>
      </c>
      <c r="F307" s="1">
        <v>57187085715</v>
      </c>
      <c r="G307" s="1">
        <v>57187085639</v>
      </c>
      <c r="H307" s="1" t="s">
        <v>1039</v>
      </c>
    </row>
    <row r="308" spans="1:8" x14ac:dyDescent="0.15">
      <c r="A308" s="1">
        <f t="shared" ca="1" si="4"/>
        <v>307</v>
      </c>
      <c r="B308" s="1" t="s">
        <v>1040</v>
      </c>
      <c r="C308" s="1">
        <v>13758297904</v>
      </c>
      <c r="D308" s="1" t="s">
        <v>1041</v>
      </c>
      <c r="E308" s="1" t="s">
        <v>1042</v>
      </c>
      <c r="F308" s="1">
        <v>57128879831</v>
      </c>
      <c r="G308" s="1">
        <v>57128879831</v>
      </c>
      <c r="H308" s="1" t="s">
        <v>1043</v>
      </c>
    </row>
    <row r="309" spans="1:8" x14ac:dyDescent="0.15">
      <c r="A309" s="1">
        <f t="shared" ca="1" si="4"/>
        <v>308</v>
      </c>
      <c r="B309" s="1" t="s">
        <v>1044</v>
      </c>
      <c r="C309" s="1">
        <v>13587530826</v>
      </c>
      <c r="D309" s="1" t="s">
        <v>1045</v>
      </c>
      <c r="E309" s="1" t="s">
        <v>1046</v>
      </c>
      <c r="F309" s="1">
        <v>5.7156865311033503E+44</v>
      </c>
      <c r="G309" s="1">
        <v>57156865311</v>
      </c>
      <c r="H309" s="1" t="s">
        <v>1047</v>
      </c>
    </row>
    <row r="310" spans="1:8" x14ac:dyDescent="0.15">
      <c r="A310" s="1">
        <f t="shared" ca="1" si="4"/>
        <v>309</v>
      </c>
      <c r="B310" s="1" t="s">
        <v>1048</v>
      </c>
      <c r="C310" s="1">
        <v>18679259694</v>
      </c>
      <c r="D310" s="1" t="s">
        <v>1049</v>
      </c>
      <c r="E310" s="1" t="s">
        <v>1046</v>
      </c>
      <c r="F310" s="1" t="s">
        <v>1050</v>
      </c>
      <c r="G310" s="1" t="s">
        <v>2</v>
      </c>
      <c r="H310" s="1" t="s">
        <v>2</v>
      </c>
    </row>
    <row r="311" spans="1:8" x14ac:dyDescent="0.15">
      <c r="A311" s="1">
        <f t="shared" ca="1" si="4"/>
        <v>310</v>
      </c>
      <c r="B311" s="1" t="s">
        <v>1051</v>
      </c>
      <c r="C311" s="1">
        <v>13588117920</v>
      </c>
      <c r="D311" s="1"/>
      <c r="E311" s="1" t="s">
        <v>1052</v>
      </c>
      <c r="F311" s="1">
        <v>57188933729</v>
      </c>
      <c r="G311" s="1"/>
      <c r="H311" s="1" t="s">
        <v>1053</v>
      </c>
    </row>
    <row r="312" spans="1:8" x14ac:dyDescent="0.15">
      <c r="A312" s="1">
        <f t="shared" ca="1" si="4"/>
        <v>311</v>
      </c>
      <c r="B312" s="1" t="s">
        <v>1054</v>
      </c>
      <c r="C312" s="1">
        <v>13819743737</v>
      </c>
      <c r="D312" s="1" t="s">
        <v>1055</v>
      </c>
      <c r="E312" s="1" t="s">
        <v>1052</v>
      </c>
      <c r="F312" s="1">
        <v>57188856078</v>
      </c>
      <c r="G312" s="1"/>
      <c r="H312" s="1"/>
    </row>
    <row r="313" spans="1:8" x14ac:dyDescent="0.15">
      <c r="A313" s="1">
        <f t="shared" ca="1" si="4"/>
        <v>312</v>
      </c>
      <c r="B313" s="1" t="s">
        <v>1056</v>
      </c>
      <c r="C313" s="1">
        <v>15158068387</v>
      </c>
      <c r="D313" s="1" t="s">
        <v>1057</v>
      </c>
      <c r="E313" s="1" t="s">
        <v>1058</v>
      </c>
      <c r="F313" s="1">
        <v>5.7186705627057098E+22</v>
      </c>
      <c r="G313" s="1"/>
      <c r="H313" s="1" t="s">
        <v>1059</v>
      </c>
    </row>
    <row r="314" spans="1:8" x14ac:dyDescent="0.15">
      <c r="A314" s="1">
        <f t="shared" ca="1" si="4"/>
        <v>313</v>
      </c>
      <c r="B314" s="1" t="s">
        <v>1060</v>
      </c>
      <c r="C314" s="1">
        <v>18668053335</v>
      </c>
      <c r="D314" s="1" t="s">
        <v>1061</v>
      </c>
      <c r="E314" s="1" t="s">
        <v>1062</v>
      </c>
      <c r="F314" s="1" t="s">
        <v>1063</v>
      </c>
      <c r="G314" s="1" t="s">
        <v>2</v>
      </c>
      <c r="H314" s="1" t="s">
        <v>2</v>
      </c>
    </row>
    <row r="315" spans="1:8" x14ac:dyDescent="0.15">
      <c r="A315" s="1">
        <f t="shared" ca="1" si="4"/>
        <v>314</v>
      </c>
      <c r="B315" s="1" t="s">
        <v>905</v>
      </c>
      <c r="C315" s="1">
        <v>15068195522</v>
      </c>
      <c r="D315" s="1" t="s">
        <v>1064</v>
      </c>
      <c r="E315" s="1" t="s">
        <v>1065</v>
      </c>
      <c r="F315" s="1" t="s">
        <v>1066</v>
      </c>
      <c r="G315" s="1" t="s">
        <v>2</v>
      </c>
      <c r="H315" s="1" t="s">
        <v>2</v>
      </c>
    </row>
    <row r="316" spans="1:8" x14ac:dyDescent="0.15">
      <c r="A316" s="1">
        <f t="shared" ca="1" si="4"/>
        <v>315</v>
      </c>
      <c r="B316" s="1" t="s">
        <v>1067</v>
      </c>
      <c r="C316" s="1">
        <v>18006784482</v>
      </c>
      <c r="D316" s="1" t="s">
        <v>1068</v>
      </c>
      <c r="E316" s="1" t="s">
        <v>1069</v>
      </c>
      <c r="F316" s="1" t="s">
        <v>1070</v>
      </c>
      <c r="G316" s="1" t="s">
        <v>2</v>
      </c>
      <c r="H316" s="1" t="s">
        <v>2</v>
      </c>
    </row>
    <row r="317" spans="1:8" x14ac:dyDescent="0.15">
      <c r="A317" s="1">
        <f t="shared" ca="1" si="4"/>
        <v>316</v>
      </c>
      <c r="B317" s="1" t="s">
        <v>1071</v>
      </c>
      <c r="C317" s="1">
        <v>15168313131</v>
      </c>
      <c r="D317" s="1" t="s">
        <v>1072</v>
      </c>
      <c r="E317" s="1" t="s">
        <v>1073</v>
      </c>
      <c r="F317" s="1" t="s">
        <v>1074</v>
      </c>
      <c r="G317" s="1" t="s">
        <v>2</v>
      </c>
      <c r="H317" s="1" t="s">
        <v>2</v>
      </c>
    </row>
    <row r="318" spans="1:8" x14ac:dyDescent="0.15">
      <c r="A318" s="1">
        <f t="shared" ca="1" si="4"/>
        <v>317</v>
      </c>
      <c r="B318" s="1" t="s">
        <v>1075</v>
      </c>
      <c r="C318" s="1">
        <v>13970949203</v>
      </c>
      <c r="D318" s="1" t="s">
        <v>1076</v>
      </c>
      <c r="E318" s="1" t="s">
        <v>1073</v>
      </c>
      <c r="F318" s="1" t="s">
        <v>1077</v>
      </c>
      <c r="G318" s="1" t="s">
        <v>2</v>
      </c>
      <c r="H318" s="1" t="s">
        <v>2</v>
      </c>
    </row>
    <row r="319" spans="1:8" x14ac:dyDescent="0.15">
      <c r="A319" s="1">
        <f t="shared" ca="1" si="4"/>
        <v>318</v>
      </c>
      <c r="B319" s="1" t="s">
        <v>1078</v>
      </c>
      <c r="C319" s="1">
        <v>13454179135</v>
      </c>
      <c r="D319" s="1" t="s">
        <v>1079</v>
      </c>
      <c r="E319" s="1" t="s">
        <v>1080</v>
      </c>
      <c r="F319" s="1"/>
      <c r="G319" s="1"/>
      <c r="H319" s="1"/>
    </row>
    <row r="320" spans="1:8" x14ac:dyDescent="0.15">
      <c r="A320" s="1">
        <f t="shared" ca="1" si="4"/>
        <v>319</v>
      </c>
      <c r="B320" s="1" t="s">
        <v>1081</v>
      </c>
      <c r="C320" s="1">
        <v>13857793495</v>
      </c>
      <c r="D320" s="1" t="s">
        <v>92</v>
      </c>
      <c r="E320" s="1" t="s">
        <v>1082</v>
      </c>
      <c r="F320" s="1" t="s">
        <v>1083</v>
      </c>
      <c r="G320" s="1">
        <v>57186194588</v>
      </c>
      <c r="H320" s="1" t="s">
        <v>1084</v>
      </c>
    </row>
    <row r="321" spans="1:8" x14ac:dyDescent="0.15">
      <c r="A321" s="1">
        <f t="shared" ca="1" si="4"/>
        <v>320</v>
      </c>
      <c r="B321" s="1" t="s">
        <v>1085</v>
      </c>
      <c r="C321" s="1">
        <v>13857715158</v>
      </c>
      <c r="D321" s="1" t="s">
        <v>1086</v>
      </c>
      <c r="E321" s="1" t="s">
        <v>1087</v>
      </c>
      <c r="F321" s="1">
        <v>5.77888727580577E+22</v>
      </c>
      <c r="G321" s="1">
        <v>57788878155</v>
      </c>
      <c r="H321" s="1"/>
    </row>
    <row r="322" spans="1:8" x14ac:dyDescent="0.15">
      <c r="A322" s="1">
        <f t="shared" ref="A322:A385" ca="1" si="5">1+COUNT(OFFSET($A$1,,,ROW()-1))</f>
        <v>321</v>
      </c>
      <c r="B322" s="1" t="s">
        <v>1088</v>
      </c>
      <c r="C322" s="1">
        <v>15306817651</v>
      </c>
      <c r="D322" s="1" t="s">
        <v>1089</v>
      </c>
      <c r="E322" s="1" t="s">
        <v>1090</v>
      </c>
      <c r="F322" s="1"/>
      <c r="G322" s="1" t="s">
        <v>2</v>
      </c>
      <c r="H322" s="1" t="s">
        <v>2</v>
      </c>
    </row>
    <row r="323" spans="1:8" x14ac:dyDescent="0.15">
      <c r="A323" s="1">
        <f t="shared" ca="1" si="5"/>
        <v>322</v>
      </c>
      <c r="B323" s="1" t="s">
        <v>1091</v>
      </c>
      <c r="C323" s="1">
        <v>13626564746</v>
      </c>
      <c r="D323" s="1" t="s">
        <v>1092</v>
      </c>
      <c r="E323" s="1" t="s">
        <v>1093</v>
      </c>
      <c r="F323" s="1" t="s">
        <v>1094</v>
      </c>
      <c r="G323" s="1" t="s">
        <v>2</v>
      </c>
      <c r="H323" s="1" t="s">
        <v>2</v>
      </c>
    </row>
    <row r="324" spans="1:8" x14ac:dyDescent="0.15">
      <c r="A324" s="1">
        <f t="shared" ca="1" si="5"/>
        <v>323</v>
      </c>
      <c r="B324" s="1" t="s">
        <v>1095</v>
      </c>
      <c r="C324" s="1">
        <v>13355888388</v>
      </c>
      <c r="D324" s="1" t="s">
        <v>1096</v>
      </c>
      <c r="E324" s="1" t="s">
        <v>1097</v>
      </c>
      <c r="F324" s="1" t="s">
        <v>1098</v>
      </c>
      <c r="G324" s="1" t="s">
        <v>2</v>
      </c>
      <c r="H324" s="1"/>
    </row>
    <row r="325" spans="1:8" x14ac:dyDescent="0.15">
      <c r="A325" s="1">
        <f t="shared" ca="1" si="5"/>
        <v>324</v>
      </c>
      <c r="B325" s="1" t="s">
        <v>1099</v>
      </c>
      <c r="C325" s="1">
        <v>15356137495</v>
      </c>
      <c r="D325" s="1"/>
      <c r="E325" s="1" t="s">
        <v>1100</v>
      </c>
      <c r="F325" s="1"/>
      <c r="G325" s="1"/>
      <c r="H325" s="1"/>
    </row>
    <row r="326" spans="1:8" x14ac:dyDescent="0.15">
      <c r="A326" s="1">
        <f t="shared" ca="1" si="5"/>
        <v>325</v>
      </c>
      <c r="B326" s="1" t="s">
        <v>1101</v>
      </c>
      <c r="C326" s="1">
        <v>13732215937</v>
      </c>
      <c r="D326" s="1" t="s">
        <v>1102</v>
      </c>
      <c r="E326" s="1" t="s">
        <v>1103</v>
      </c>
      <c r="F326" s="1" t="s">
        <v>1104</v>
      </c>
      <c r="G326" s="1" t="s">
        <v>2</v>
      </c>
      <c r="H326" s="1" t="s">
        <v>2</v>
      </c>
    </row>
    <row r="327" spans="1:8" x14ac:dyDescent="0.15">
      <c r="A327" s="1">
        <f t="shared" ca="1" si="5"/>
        <v>326</v>
      </c>
      <c r="B327" s="1" t="s">
        <v>1105</v>
      </c>
      <c r="C327" s="1">
        <v>18641765400</v>
      </c>
      <c r="D327" s="1" t="s">
        <v>1106</v>
      </c>
      <c r="E327" s="1" t="s">
        <v>1107</v>
      </c>
      <c r="F327" s="1" t="s">
        <v>1108</v>
      </c>
      <c r="G327" s="1" t="s">
        <v>2</v>
      </c>
      <c r="H327" s="1" t="s">
        <v>2</v>
      </c>
    </row>
    <row r="328" spans="1:8" x14ac:dyDescent="0.15">
      <c r="A328" s="1">
        <f t="shared" ca="1" si="5"/>
        <v>327</v>
      </c>
      <c r="B328" s="1" t="s">
        <v>1109</v>
      </c>
      <c r="C328" s="1">
        <v>13777453711</v>
      </c>
      <c r="D328" s="1" t="s">
        <v>1110</v>
      </c>
      <c r="E328" s="1" t="s">
        <v>1111</v>
      </c>
      <c r="F328" s="1">
        <v>57189902076</v>
      </c>
      <c r="G328" s="1">
        <v>57189902285</v>
      </c>
      <c r="H328" s="1" t="s">
        <v>1112</v>
      </c>
    </row>
    <row r="329" spans="1:8" x14ac:dyDescent="0.15">
      <c r="A329" s="1">
        <f t="shared" ca="1" si="5"/>
        <v>328</v>
      </c>
      <c r="B329" s="1" t="s">
        <v>1113</v>
      </c>
      <c r="C329" s="1">
        <v>13958077910</v>
      </c>
      <c r="D329" s="1" t="s">
        <v>1114</v>
      </c>
      <c r="E329" s="1" t="s">
        <v>1111</v>
      </c>
      <c r="F329" s="1">
        <v>57189902076</v>
      </c>
      <c r="G329" s="1">
        <v>57189902285</v>
      </c>
      <c r="H329" s="1" t="s">
        <v>1112</v>
      </c>
    </row>
    <row r="330" spans="1:8" x14ac:dyDescent="0.15">
      <c r="A330" s="1">
        <f t="shared" ca="1" si="5"/>
        <v>329</v>
      </c>
      <c r="B330" s="1" t="s">
        <v>1115</v>
      </c>
      <c r="C330" s="1">
        <v>13626539139</v>
      </c>
      <c r="D330" s="1" t="s">
        <v>1116</v>
      </c>
      <c r="E330" s="1" t="s">
        <v>1117</v>
      </c>
      <c r="F330" s="1">
        <v>653558</v>
      </c>
      <c r="G330" s="1">
        <v>88372920</v>
      </c>
      <c r="H330" s="1" t="s">
        <v>1118</v>
      </c>
    </row>
    <row r="331" spans="1:8" x14ac:dyDescent="0.15">
      <c r="A331" s="1">
        <f t="shared" ca="1" si="5"/>
        <v>330</v>
      </c>
      <c r="B331" s="1" t="s">
        <v>1119</v>
      </c>
      <c r="C331" s="1">
        <v>13957195665</v>
      </c>
      <c r="D331" s="1" t="s">
        <v>1120</v>
      </c>
      <c r="E331" s="1" t="s">
        <v>1121</v>
      </c>
      <c r="F331" s="1" t="s">
        <v>1122</v>
      </c>
      <c r="G331" s="1" t="s">
        <v>2</v>
      </c>
      <c r="H331" s="1" t="s">
        <v>2</v>
      </c>
    </row>
    <row r="332" spans="1:8" x14ac:dyDescent="0.15">
      <c r="A332" s="1">
        <f t="shared" ca="1" si="5"/>
        <v>331</v>
      </c>
      <c r="B332" s="1" t="s">
        <v>1123</v>
      </c>
      <c r="C332" s="1">
        <v>15858197514</v>
      </c>
      <c r="D332" s="1" t="s">
        <v>1124</v>
      </c>
      <c r="E332" s="1" t="s">
        <v>1121</v>
      </c>
      <c r="F332" s="1" t="s">
        <v>1125</v>
      </c>
      <c r="G332" s="1">
        <v>57128806182</v>
      </c>
      <c r="H332" s="1" t="s">
        <v>1126</v>
      </c>
    </row>
    <row r="333" spans="1:8" x14ac:dyDescent="0.15">
      <c r="A333" s="1">
        <f t="shared" ca="1" si="5"/>
        <v>332</v>
      </c>
      <c r="B333" s="1" t="s">
        <v>1127</v>
      </c>
      <c r="C333" s="1">
        <v>18357180287</v>
      </c>
      <c r="D333" s="1" t="s">
        <v>1128</v>
      </c>
      <c r="E333" s="1" t="s">
        <v>1121</v>
      </c>
      <c r="F333" s="1" t="s">
        <v>1122</v>
      </c>
      <c r="G333" s="1" t="s">
        <v>2</v>
      </c>
      <c r="H333" s="1" t="s">
        <v>2</v>
      </c>
    </row>
    <row r="334" spans="1:8" x14ac:dyDescent="0.15">
      <c r="A334" s="1">
        <f t="shared" ca="1" si="5"/>
        <v>333</v>
      </c>
      <c r="B334" s="1" t="s">
        <v>1129</v>
      </c>
      <c r="C334" s="1">
        <v>15268572001</v>
      </c>
      <c r="D334" s="1" t="s">
        <v>1130</v>
      </c>
      <c r="E334" s="1" t="s">
        <v>1121</v>
      </c>
      <c r="F334" s="1" t="s">
        <v>1122</v>
      </c>
      <c r="G334" s="1" t="s">
        <v>2</v>
      </c>
      <c r="H334" s="1" t="s">
        <v>2</v>
      </c>
    </row>
    <row r="335" spans="1:8" x14ac:dyDescent="0.15">
      <c r="A335" s="1">
        <f t="shared" ca="1" si="5"/>
        <v>334</v>
      </c>
      <c r="B335" s="1" t="s">
        <v>1131</v>
      </c>
      <c r="C335" s="1">
        <v>15019245833</v>
      </c>
      <c r="D335" s="1" t="s">
        <v>1132</v>
      </c>
      <c r="E335" s="1" t="s">
        <v>1133</v>
      </c>
      <c r="F335" s="1" t="s">
        <v>1134</v>
      </c>
      <c r="G335" s="1" t="s">
        <v>2</v>
      </c>
      <c r="H335" s="1" t="s">
        <v>2</v>
      </c>
    </row>
    <row r="336" spans="1:8" x14ac:dyDescent="0.15">
      <c r="A336" s="1">
        <f t="shared" ca="1" si="5"/>
        <v>335</v>
      </c>
      <c r="B336" s="1" t="s">
        <v>1135</v>
      </c>
      <c r="C336" s="1">
        <v>18868762097</v>
      </c>
      <c r="D336" s="1" t="s">
        <v>1136</v>
      </c>
      <c r="E336" s="1" t="s">
        <v>1137</v>
      </c>
      <c r="F336" s="1"/>
      <c r="G336" s="1" t="s">
        <v>2</v>
      </c>
      <c r="H336" s="1" t="s">
        <v>2</v>
      </c>
    </row>
    <row r="337" spans="1:8" x14ac:dyDescent="0.15">
      <c r="A337" s="1">
        <f t="shared" ca="1" si="5"/>
        <v>336</v>
      </c>
      <c r="B337" s="1" t="s">
        <v>1138</v>
      </c>
      <c r="C337" s="1">
        <v>15088665173</v>
      </c>
      <c r="D337" s="1" t="s">
        <v>1139</v>
      </c>
      <c r="E337" s="1" t="s">
        <v>1140</v>
      </c>
      <c r="F337" s="1" t="s">
        <v>1141</v>
      </c>
      <c r="G337" s="1" t="s">
        <v>2</v>
      </c>
      <c r="H337" s="1"/>
    </row>
    <row r="338" spans="1:8" x14ac:dyDescent="0.15">
      <c r="A338" s="1">
        <f t="shared" ca="1" si="5"/>
        <v>337</v>
      </c>
      <c r="B338" s="1" t="s">
        <v>1142</v>
      </c>
      <c r="C338" s="1">
        <v>13346174968</v>
      </c>
      <c r="D338" s="1" t="s">
        <v>1143</v>
      </c>
      <c r="E338" s="1" t="s">
        <v>1144</v>
      </c>
      <c r="F338" s="1" t="s">
        <v>1145</v>
      </c>
      <c r="G338" s="1" t="s">
        <v>2</v>
      </c>
      <c r="H338" s="1" t="s">
        <v>2</v>
      </c>
    </row>
    <row r="339" spans="1:8" x14ac:dyDescent="0.15">
      <c r="A339" s="1">
        <f t="shared" ca="1" si="5"/>
        <v>338</v>
      </c>
      <c r="B339" s="1" t="s">
        <v>1146</v>
      </c>
      <c r="C339" s="1">
        <v>15167198159</v>
      </c>
      <c r="D339" s="1" t="s">
        <v>1147</v>
      </c>
      <c r="E339" s="1" t="s">
        <v>1148</v>
      </c>
      <c r="F339" s="1">
        <v>57187061030</v>
      </c>
      <c r="G339" s="1">
        <v>57187060305</v>
      </c>
      <c r="H339" s="1" t="s">
        <v>1149</v>
      </c>
    </row>
    <row r="340" spans="1:8" x14ac:dyDescent="0.15">
      <c r="A340" s="1">
        <f t="shared" ca="1" si="5"/>
        <v>339</v>
      </c>
      <c r="B340" s="1" t="s">
        <v>1150</v>
      </c>
      <c r="C340" s="1">
        <v>15606519888</v>
      </c>
      <c r="D340" s="1"/>
      <c r="E340" s="1" t="s">
        <v>1151</v>
      </c>
      <c r="F340" s="1"/>
      <c r="G340" s="1"/>
      <c r="H340" s="1"/>
    </row>
    <row r="341" spans="1:8" x14ac:dyDescent="0.15">
      <c r="A341" s="1">
        <f t="shared" ca="1" si="5"/>
        <v>340</v>
      </c>
      <c r="B341" s="1" t="s">
        <v>1152</v>
      </c>
      <c r="C341" s="1">
        <v>13738112298</v>
      </c>
      <c r="D341" s="1" t="s">
        <v>1153</v>
      </c>
      <c r="E341" s="1" t="s">
        <v>1154</v>
      </c>
      <c r="F341" s="1">
        <v>57188933966</v>
      </c>
      <c r="G341" s="1">
        <v>57188933955</v>
      </c>
      <c r="H341" s="1" t="s">
        <v>1155</v>
      </c>
    </row>
    <row r="342" spans="1:8" x14ac:dyDescent="0.15">
      <c r="A342" s="1">
        <f t="shared" ca="1" si="5"/>
        <v>341</v>
      </c>
      <c r="B342" s="1" t="s">
        <v>1156</v>
      </c>
      <c r="C342" s="1">
        <v>13675871589</v>
      </c>
      <c r="D342" s="1" t="s">
        <v>1157</v>
      </c>
      <c r="E342" s="1" t="s">
        <v>1158</v>
      </c>
      <c r="F342" s="1" t="s">
        <v>1159</v>
      </c>
      <c r="G342" s="1" t="s">
        <v>2</v>
      </c>
      <c r="H342" s="1" t="s">
        <v>2</v>
      </c>
    </row>
    <row r="343" spans="1:8" x14ac:dyDescent="0.15">
      <c r="A343" s="1">
        <f t="shared" ca="1" si="5"/>
        <v>342</v>
      </c>
      <c r="B343" s="1" t="s">
        <v>1160</v>
      </c>
      <c r="C343" s="1">
        <v>15088567358</v>
      </c>
      <c r="D343" s="1" t="s">
        <v>1161</v>
      </c>
      <c r="E343" s="1" t="s">
        <v>1158</v>
      </c>
      <c r="F343" s="1" t="s">
        <v>1162</v>
      </c>
      <c r="G343" s="1" t="s">
        <v>2</v>
      </c>
      <c r="H343" s="1" t="s">
        <v>2</v>
      </c>
    </row>
    <row r="344" spans="1:8" x14ac:dyDescent="0.15">
      <c r="A344" s="1">
        <f t="shared" ca="1" si="5"/>
        <v>343</v>
      </c>
      <c r="B344" s="1" t="s">
        <v>1163</v>
      </c>
      <c r="C344" s="1">
        <v>18626880113</v>
      </c>
      <c r="D344" s="1" t="s">
        <v>1164</v>
      </c>
      <c r="E344" s="1" t="s">
        <v>1165</v>
      </c>
      <c r="F344" s="1" t="s">
        <v>1166</v>
      </c>
      <c r="G344" s="1" t="s">
        <v>2</v>
      </c>
      <c r="H344" s="1" t="s">
        <v>2</v>
      </c>
    </row>
    <row r="345" spans="1:8" x14ac:dyDescent="0.15">
      <c r="A345" s="1">
        <f t="shared" ca="1" si="5"/>
        <v>344</v>
      </c>
      <c r="B345" s="1" t="s">
        <v>1167</v>
      </c>
      <c r="C345" s="1">
        <v>13757157822</v>
      </c>
      <c r="D345" s="1" t="s">
        <v>1168</v>
      </c>
      <c r="E345" s="1" t="s">
        <v>1169</v>
      </c>
      <c r="F345" s="1" t="s">
        <v>1170</v>
      </c>
      <c r="G345" s="1" t="s">
        <v>2</v>
      </c>
      <c r="H345" s="1" t="s">
        <v>2</v>
      </c>
    </row>
    <row r="346" spans="1:8" x14ac:dyDescent="0.15">
      <c r="A346" s="1">
        <f t="shared" ca="1" si="5"/>
        <v>345</v>
      </c>
      <c r="B346" s="1" t="s">
        <v>1171</v>
      </c>
      <c r="C346" s="1">
        <v>13958117906</v>
      </c>
      <c r="D346" s="1" t="s">
        <v>1172</v>
      </c>
      <c r="E346" s="1" t="s">
        <v>1173</v>
      </c>
      <c r="F346" s="1" t="s">
        <v>1174</v>
      </c>
      <c r="G346" s="1" t="s">
        <v>2</v>
      </c>
      <c r="H346" s="1" t="s">
        <v>2</v>
      </c>
    </row>
    <row r="347" spans="1:8" x14ac:dyDescent="0.15">
      <c r="A347" s="1">
        <f t="shared" ca="1" si="5"/>
        <v>346</v>
      </c>
      <c r="B347" s="1" t="s">
        <v>1175</v>
      </c>
      <c r="C347" s="1">
        <v>18758166226</v>
      </c>
      <c r="D347" s="1" t="s">
        <v>1176</v>
      </c>
      <c r="E347" s="1" t="s">
        <v>1177</v>
      </c>
      <c r="F347" s="1" t="s">
        <v>1178</v>
      </c>
      <c r="G347" s="1" t="s">
        <v>2</v>
      </c>
      <c r="H347" s="1"/>
    </row>
    <row r="348" spans="1:8" x14ac:dyDescent="0.15">
      <c r="A348" s="1">
        <f t="shared" ca="1" si="5"/>
        <v>347</v>
      </c>
      <c r="B348" s="1" t="s">
        <v>1179</v>
      </c>
      <c r="C348" s="1">
        <v>13634171409</v>
      </c>
      <c r="D348" s="1" t="s">
        <v>1180</v>
      </c>
      <c r="E348" s="1" t="s">
        <v>1181</v>
      </c>
      <c r="F348" s="1">
        <v>57186810656613</v>
      </c>
      <c r="G348" s="1">
        <v>57186810656609</v>
      </c>
      <c r="H348" s="1"/>
    </row>
    <row r="349" spans="1:8" x14ac:dyDescent="0.15">
      <c r="A349" s="1">
        <f t="shared" ca="1" si="5"/>
        <v>348</v>
      </c>
      <c r="B349" s="1" t="s">
        <v>1182</v>
      </c>
      <c r="C349" s="1">
        <v>15968791538</v>
      </c>
      <c r="D349" s="1" t="s">
        <v>1183</v>
      </c>
      <c r="E349" s="1" t="s">
        <v>1184</v>
      </c>
      <c r="F349" s="1">
        <v>57187240523</v>
      </c>
      <c r="G349" s="1">
        <v>57187240526</v>
      </c>
      <c r="H349" s="1" t="s">
        <v>1185</v>
      </c>
    </row>
    <row r="350" spans="1:8" x14ac:dyDescent="0.15">
      <c r="A350" s="1">
        <f t="shared" ca="1" si="5"/>
        <v>349</v>
      </c>
      <c r="B350" s="1" t="s">
        <v>1186</v>
      </c>
      <c r="C350" s="1">
        <v>13958057479</v>
      </c>
      <c r="D350" s="1"/>
      <c r="E350" s="1" t="s">
        <v>1184</v>
      </c>
      <c r="F350" s="1">
        <v>57187240527</v>
      </c>
      <c r="G350" s="1">
        <v>57187240526</v>
      </c>
      <c r="H350" s="1" t="s">
        <v>1187</v>
      </c>
    </row>
    <row r="351" spans="1:8" x14ac:dyDescent="0.15">
      <c r="A351" s="1">
        <f t="shared" ca="1" si="5"/>
        <v>350</v>
      </c>
      <c r="B351" s="1" t="s">
        <v>1188</v>
      </c>
      <c r="C351" s="1">
        <v>15868874458</v>
      </c>
      <c r="D351" s="1" t="s">
        <v>1189</v>
      </c>
      <c r="E351" s="1" t="s">
        <v>1184</v>
      </c>
      <c r="F351" s="1" t="s">
        <v>1190</v>
      </c>
      <c r="G351" s="1" t="s">
        <v>2</v>
      </c>
      <c r="H351" s="1" t="s">
        <v>2</v>
      </c>
    </row>
    <row r="352" spans="1:8" x14ac:dyDescent="0.15">
      <c r="A352" s="1">
        <f t="shared" ca="1" si="5"/>
        <v>351</v>
      </c>
      <c r="B352" s="1" t="s">
        <v>1191</v>
      </c>
      <c r="C352" s="1">
        <v>15158536338</v>
      </c>
      <c r="D352" s="1" t="s">
        <v>1192</v>
      </c>
      <c r="E352" s="1" t="s">
        <v>1193</v>
      </c>
      <c r="F352" s="1" t="s">
        <v>1194</v>
      </c>
      <c r="G352" s="1" t="s">
        <v>2</v>
      </c>
      <c r="H352" s="1" t="s">
        <v>2</v>
      </c>
    </row>
    <row r="353" spans="1:8" x14ac:dyDescent="0.15">
      <c r="A353" s="1">
        <f t="shared" ca="1" si="5"/>
        <v>352</v>
      </c>
      <c r="B353" s="1" t="s">
        <v>1195</v>
      </c>
      <c r="C353" s="1">
        <v>13486157318</v>
      </c>
      <c r="D353" s="1" t="s">
        <v>1196</v>
      </c>
      <c r="E353" s="1" t="s">
        <v>1197</v>
      </c>
      <c r="F353" s="1" t="s">
        <v>1198</v>
      </c>
      <c r="G353" s="1">
        <v>57187811426</v>
      </c>
      <c r="H353" s="1" t="s">
        <v>1199</v>
      </c>
    </row>
    <row r="354" spans="1:8" x14ac:dyDescent="0.15">
      <c r="A354" s="1">
        <f t="shared" ca="1" si="5"/>
        <v>353</v>
      </c>
      <c r="B354" s="1" t="s">
        <v>1200</v>
      </c>
      <c r="C354" s="1">
        <v>13336057879</v>
      </c>
      <c r="D354" s="1"/>
      <c r="E354" s="1" t="s">
        <v>1201</v>
      </c>
      <c r="F354" s="1">
        <v>57188397290</v>
      </c>
      <c r="G354" s="1">
        <v>57188397291</v>
      </c>
      <c r="H354" s="1" t="s">
        <v>1202</v>
      </c>
    </row>
    <row r="355" spans="1:8" x14ac:dyDescent="0.15">
      <c r="A355" s="1">
        <f t="shared" ca="1" si="5"/>
        <v>354</v>
      </c>
      <c r="B355" s="1" t="s">
        <v>1203</v>
      </c>
      <c r="C355" s="1">
        <v>13735816463</v>
      </c>
      <c r="D355" s="1" t="s">
        <v>1204</v>
      </c>
      <c r="E355" s="1" t="s">
        <v>1201</v>
      </c>
      <c r="F355" s="1" t="s">
        <v>1205</v>
      </c>
      <c r="G355" s="1" t="s">
        <v>2</v>
      </c>
      <c r="H355" s="1" t="s">
        <v>2</v>
      </c>
    </row>
    <row r="356" spans="1:8" x14ac:dyDescent="0.15">
      <c r="A356" s="1">
        <f t="shared" ca="1" si="5"/>
        <v>355</v>
      </c>
      <c r="B356" s="1" t="s">
        <v>1206</v>
      </c>
      <c r="C356" s="1">
        <v>15967124326</v>
      </c>
      <c r="D356" s="1" t="s">
        <v>1207</v>
      </c>
      <c r="E356" s="1" t="s">
        <v>1208</v>
      </c>
      <c r="F356" s="1" t="s">
        <v>1209</v>
      </c>
      <c r="G356" s="1" t="s">
        <v>2</v>
      </c>
      <c r="H356" s="1" t="s">
        <v>2</v>
      </c>
    </row>
    <row r="357" spans="1:8" x14ac:dyDescent="0.15">
      <c r="A357" s="1">
        <f t="shared" ca="1" si="5"/>
        <v>356</v>
      </c>
      <c r="B357" s="1" t="s">
        <v>1210</v>
      </c>
      <c r="C357" s="1">
        <v>13701542333</v>
      </c>
      <c r="D357" s="1" t="s">
        <v>1211</v>
      </c>
      <c r="E357" s="1" t="s">
        <v>1212</v>
      </c>
      <c r="F357" s="1">
        <v>6.8832150010571801E+48</v>
      </c>
      <c r="G357" s="1">
        <v>51267156298</v>
      </c>
      <c r="H357" s="1" t="s">
        <v>1213</v>
      </c>
    </row>
    <row r="358" spans="1:8" x14ac:dyDescent="0.15">
      <c r="A358" s="1">
        <f t="shared" ca="1" si="5"/>
        <v>357</v>
      </c>
      <c r="B358" s="1" t="s">
        <v>1214</v>
      </c>
      <c r="C358" s="1" t="s">
        <v>2</v>
      </c>
      <c r="D358" s="1" t="s">
        <v>1215</v>
      </c>
      <c r="E358" s="1" t="s">
        <v>1216</v>
      </c>
      <c r="F358" s="1">
        <v>57187155356</v>
      </c>
      <c r="G358" s="1"/>
      <c r="H358" s="1"/>
    </row>
    <row r="359" spans="1:8" x14ac:dyDescent="0.15">
      <c r="A359" s="1">
        <f t="shared" ca="1" si="5"/>
        <v>358</v>
      </c>
      <c r="B359" s="1" t="s">
        <v>1217</v>
      </c>
      <c r="C359" s="1">
        <v>13819199436</v>
      </c>
      <c r="D359" s="1" t="s">
        <v>470</v>
      </c>
      <c r="E359" s="1" t="s">
        <v>1218</v>
      </c>
      <c r="F359" s="1" t="s">
        <v>573</v>
      </c>
      <c r="G359" s="1" t="s">
        <v>2</v>
      </c>
      <c r="H359" s="1" t="s">
        <v>2</v>
      </c>
    </row>
    <row r="360" spans="1:8" x14ac:dyDescent="0.15">
      <c r="A360" s="1">
        <f t="shared" ca="1" si="5"/>
        <v>359</v>
      </c>
      <c r="B360" s="1" t="s">
        <v>1219</v>
      </c>
      <c r="C360" s="1">
        <v>13336018618</v>
      </c>
      <c r="D360" s="1" t="s">
        <v>1220</v>
      </c>
      <c r="E360" s="1" t="s">
        <v>1221</v>
      </c>
      <c r="F360" s="1" t="s">
        <v>1222</v>
      </c>
      <c r="G360" s="1" t="s">
        <v>2</v>
      </c>
      <c r="H360" s="1" t="s">
        <v>2</v>
      </c>
    </row>
    <row r="361" spans="1:8" x14ac:dyDescent="0.15">
      <c r="A361" s="1">
        <f t="shared" ca="1" si="5"/>
        <v>360</v>
      </c>
      <c r="B361" s="1" t="s">
        <v>1223</v>
      </c>
      <c r="C361" s="1">
        <v>18058795799</v>
      </c>
      <c r="D361" s="1" t="s">
        <v>1220</v>
      </c>
      <c r="E361" s="1" t="s">
        <v>1221</v>
      </c>
      <c r="F361" s="1" t="s">
        <v>1224</v>
      </c>
      <c r="G361" s="1" t="s">
        <v>2</v>
      </c>
      <c r="H361" s="1" t="s">
        <v>2</v>
      </c>
    </row>
    <row r="362" spans="1:8" x14ac:dyDescent="0.15">
      <c r="A362" s="1">
        <f t="shared" ca="1" si="5"/>
        <v>361</v>
      </c>
      <c r="B362" s="1" t="s">
        <v>1225</v>
      </c>
      <c r="C362" s="1">
        <v>15002164959</v>
      </c>
      <c r="D362" s="1" t="s">
        <v>1110</v>
      </c>
      <c r="E362" s="1" t="s">
        <v>1226</v>
      </c>
      <c r="F362" s="1">
        <v>57189902237</v>
      </c>
      <c r="G362" s="1">
        <v>57189902237</v>
      </c>
      <c r="H362" s="1" t="s">
        <v>1227</v>
      </c>
    </row>
    <row r="363" spans="1:8" x14ac:dyDescent="0.15">
      <c r="A363" s="1">
        <f t="shared" ca="1" si="5"/>
        <v>362</v>
      </c>
      <c r="B363" s="1" t="s">
        <v>1228</v>
      </c>
      <c r="C363" s="1" t="s">
        <v>2</v>
      </c>
      <c r="D363" s="1"/>
      <c r="E363" s="1" t="s">
        <v>1229</v>
      </c>
      <c r="F363" s="1"/>
      <c r="G363" s="1">
        <v>57185026903</v>
      </c>
      <c r="H363" s="1" t="s">
        <v>1230</v>
      </c>
    </row>
    <row r="364" spans="1:8" x14ac:dyDescent="0.15">
      <c r="A364" s="1">
        <f t="shared" ca="1" si="5"/>
        <v>363</v>
      </c>
      <c r="B364" s="1" t="s">
        <v>1231</v>
      </c>
      <c r="C364" s="1">
        <v>18957131119</v>
      </c>
      <c r="D364" s="1" t="s">
        <v>1232</v>
      </c>
      <c r="E364" s="1" t="s">
        <v>1233</v>
      </c>
      <c r="F364" s="1" t="s">
        <v>1234</v>
      </c>
      <c r="G364" s="1" t="s">
        <v>2</v>
      </c>
      <c r="H364" s="1" t="s">
        <v>2</v>
      </c>
    </row>
    <row r="365" spans="1:8" x14ac:dyDescent="0.15">
      <c r="A365" s="1">
        <f t="shared" ca="1" si="5"/>
        <v>364</v>
      </c>
      <c r="B365" s="1" t="s">
        <v>1235</v>
      </c>
      <c r="C365" s="1">
        <v>13675866900</v>
      </c>
      <c r="D365" s="1"/>
      <c r="E365" s="1" t="s">
        <v>1236</v>
      </c>
      <c r="F365" s="1" t="s">
        <v>1237</v>
      </c>
      <c r="G365" s="1" t="s">
        <v>2</v>
      </c>
      <c r="H365" s="1"/>
    </row>
    <row r="366" spans="1:8" x14ac:dyDescent="0.15">
      <c r="A366" s="1">
        <f t="shared" ca="1" si="5"/>
        <v>365</v>
      </c>
      <c r="B366" s="1" t="s">
        <v>1238</v>
      </c>
      <c r="C366" s="1">
        <v>13858080331</v>
      </c>
      <c r="D366" s="1" t="s">
        <v>1239</v>
      </c>
      <c r="E366" s="1" t="s">
        <v>1240</v>
      </c>
      <c r="F366" s="1">
        <v>57156789076</v>
      </c>
      <c r="G366" s="1">
        <v>88009938</v>
      </c>
      <c r="H366" s="1" t="s">
        <v>1241</v>
      </c>
    </row>
    <row r="367" spans="1:8" x14ac:dyDescent="0.15">
      <c r="A367" s="1">
        <f t="shared" ca="1" si="5"/>
        <v>366</v>
      </c>
      <c r="B367" s="1" t="s">
        <v>1242</v>
      </c>
      <c r="C367" s="1">
        <v>15558998787</v>
      </c>
      <c r="D367" s="1" t="s">
        <v>1243</v>
      </c>
      <c r="E367" s="1" t="s">
        <v>1244</v>
      </c>
      <c r="F367" s="1" t="s">
        <v>1245</v>
      </c>
      <c r="G367" s="1" t="s">
        <v>2</v>
      </c>
      <c r="H367" s="1" t="s">
        <v>2</v>
      </c>
    </row>
    <row r="368" spans="1:8" x14ac:dyDescent="0.15">
      <c r="A368" s="1">
        <f t="shared" ca="1" si="5"/>
        <v>367</v>
      </c>
      <c r="B368" s="1" t="s">
        <v>1246</v>
      </c>
      <c r="C368" s="1">
        <v>13958172573</v>
      </c>
      <c r="D368" s="1" t="s">
        <v>1247</v>
      </c>
      <c r="E368" s="1" t="s">
        <v>1248</v>
      </c>
      <c r="F368" s="1" t="s">
        <v>1249</v>
      </c>
      <c r="G368" s="1">
        <v>57186983227</v>
      </c>
      <c r="H368" s="1"/>
    </row>
    <row r="369" spans="1:8" x14ac:dyDescent="0.15">
      <c r="A369" s="1">
        <f t="shared" ca="1" si="5"/>
        <v>368</v>
      </c>
      <c r="B369" s="1" t="s">
        <v>1250</v>
      </c>
      <c r="C369" s="1">
        <v>18105771731</v>
      </c>
      <c r="D369" s="1" t="s">
        <v>1251</v>
      </c>
      <c r="E369" s="1" t="s">
        <v>1252</v>
      </c>
      <c r="F369" s="1" t="s">
        <v>1253</v>
      </c>
      <c r="G369" s="1" t="s">
        <v>2</v>
      </c>
      <c r="H369" s="1" t="s">
        <v>2</v>
      </c>
    </row>
    <row r="370" spans="1:8" x14ac:dyDescent="0.15">
      <c r="A370" s="1">
        <f t="shared" ca="1" si="5"/>
        <v>369</v>
      </c>
      <c r="B370" s="1" t="s">
        <v>1254</v>
      </c>
      <c r="C370" s="1">
        <v>1373808549</v>
      </c>
      <c r="D370" s="1" t="s">
        <v>1255</v>
      </c>
      <c r="E370" s="1" t="s">
        <v>1256</v>
      </c>
      <c r="F370" s="1" t="s">
        <v>1257</v>
      </c>
      <c r="G370" s="1">
        <v>8.6057185214107799E+21</v>
      </c>
      <c r="H370" s="1" t="s">
        <v>1258</v>
      </c>
    </row>
    <row r="371" spans="1:8" x14ac:dyDescent="0.15">
      <c r="A371" s="1">
        <f t="shared" ca="1" si="5"/>
        <v>370</v>
      </c>
      <c r="B371" s="1" t="s">
        <v>1259</v>
      </c>
      <c r="C371" s="1">
        <v>13306533288</v>
      </c>
      <c r="D371" s="1" t="s">
        <v>1260</v>
      </c>
      <c r="E371" s="1" t="s">
        <v>1261</v>
      </c>
      <c r="F371" s="1" t="s">
        <v>1262</v>
      </c>
      <c r="G371" s="1" t="s">
        <v>2</v>
      </c>
      <c r="H371" s="1" t="s">
        <v>2</v>
      </c>
    </row>
    <row r="372" spans="1:8" x14ac:dyDescent="0.15">
      <c r="A372" s="1">
        <f t="shared" ca="1" si="5"/>
        <v>371</v>
      </c>
      <c r="B372" s="1" t="s">
        <v>1263</v>
      </c>
      <c r="C372" s="1">
        <v>13605718667</v>
      </c>
      <c r="D372" s="1"/>
      <c r="E372" s="1" t="s">
        <v>1264</v>
      </c>
      <c r="F372" s="1"/>
      <c r="G372" s="1"/>
      <c r="H372" s="1"/>
    </row>
    <row r="373" spans="1:8" x14ac:dyDescent="0.15">
      <c r="A373" s="1">
        <f t="shared" ca="1" si="5"/>
        <v>372</v>
      </c>
      <c r="B373" s="1" t="s">
        <v>1265</v>
      </c>
      <c r="C373" s="1">
        <v>13968128651</v>
      </c>
      <c r="D373" s="1" t="s">
        <v>1266</v>
      </c>
      <c r="E373" s="1" t="s">
        <v>1267</v>
      </c>
      <c r="F373" s="1">
        <v>57188262016</v>
      </c>
      <c r="G373" s="1">
        <v>57188262007</v>
      </c>
      <c r="H373" s="1" t="s">
        <v>1268</v>
      </c>
    </row>
    <row r="374" spans="1:8" x14ac:dyDescent="0.15">
      <c r="A374" s="1">
        <f t="shared" ca="1" si="5"/>
        <v>373</v>
      </c>
      <c r="B374" s="1" t="s">
        <v>1269</v>
      </c>
      <c r="C374" s="1">
        <v>13968128651</v>
      </c>
      <c r="D374" s="1" t="s">
        <v>1270</v>
      </c>
      <c r="E374" s="1" t="s">
        <v>1267</v>
      </c>
      <c r="F374" s="1" t="s">
        <v>1271</v>
      </c>
      <c r="G374" s="1">
        <v>57188262007</v>
      </c>
      <c r="H374" s="1" t="s">
        <v>1272</v>
      </c>
    </row>
    <row r="375" spans="1:8" x14ac:dyDescent="0.15">
      <c r="A375" s="1">
        <f t="shared" ca="1" si="5"/>
        <v>374</v>
      </c>
      <c r="B375" s="1" t="s">
        <v>1273</v>
      </c>
      <c r="C375" s="1">
        <v>13588162606</v>
      </c>
      <c r="D375" s="1" t="s">
        <v>1274</v>
      </c>
      <c r="E375" s="1" t="s">
        <v>1267</v>
      </c>
      <c r="F375" s="1" t="s">
        <v>1275</v>
      </c>
      <c r="G375" s="1" t="s">
        <v>2</v>
      </c>
      <c r="H375" s="1" t="s">
        <v>2</v>
      </c>
    </row>
    <row r="376" spans="1:8" x14ac:dyDescent="0.15">
      <c r="A376" s="1">
        <f t="shared" ca="1" si="5"/>
        <v>375</v>
      </c>
      <c r="B376" s="1" t="s">
        <v>1276</v>
      </c>
      <c r="C376" s="1">
        <v>15869124881</v>
      </c>
      <c r="D376" s="1" t="s">
        <v>1277</v>
      </c>
      <c r="E376" s="1" t="s">
        <v>1278</v>
      </c>
      <c r="F376" s="1" t="s">
        <v>1279</v>
      </c>
      <c r="G376" s="1">
        <v>8657185027520</v>
      </c>
      <c r="H376" s="1" t="s">
        <v>1280</v>
      </c>
    </row>
    <row r="377" spans="1:8" x14ac:dyDescent="0.15">
      <c r="A377" s="1">
        <f t="shared" ca="1" si="5"/>
        <v>376</v>
      </c>
      <c r="B377" s="1" t="s">
        <v>1281</v>
      </c>
      <c r="C377" s="1">
        <v>13989489370</v>
      </c>
      <c r="D377" s="1" t="s">
        <v>1282</v>
      </c>
      <c r="E377" s="1" t="s">
        <v>1283</v>
      </c>
      <c r="F377" s="1">
        <v>1.20828205057187E+20</v>
      </c>
      <c r="G377" s="1"/>
      <c r="H377" s="1" t="s">
        <v>1284</v>
      </c>
    </row>
    <row r="378" spans="1:8" x14ac:dyDescent="0.15">
      <c r="A378" s="1">
        <f t="shared" ca="1" si="5"/>
        <v>377</v>
      </c>
      <c r="B378" s="1" t="s">
        <v>1285</v>
      </c>
      <c r="C378" s="1">
        <v>15257158089</v>
      </c>
      <c r="D378" s="1" t="s">
        <v>1286</v>
      </c>
      <c r="E378" s="1" t="s">
        <v>1287</v>
      </c>
      <c r="F378" s="1" t="s">
        <v>1288</v>
      </c>
      <c r="G378" s="1">
        <v>57122916397</v>
      </c>
      <c r="H378" s="1" t="s">
        <v>1289</v>
      </c>
    </row>
    <row r="379" spans="1:8" x14ac:dyDescent="0.15">
      <c r="A379" s="1">
        <f t="shared" ca="1" si="5"/>
        <v>378</v>
      </c>
      <c r="B379" s="1" t="s">
        <v>1290</v>
      </c>
      <c r="C379" s="1">
        <v>18767193851</v>
      </c>
      <c r="D379" s="1" t="s">
        <v>1291</v>
      </c>
      <c r="E379" s="1" t="s">
        <v>1292</v>
      </c>
      <c r="F379" s="1" t="s">
        <v>1293</v>
      </c>
      <c r="G379" s="1" t="s">
        <v>2</v>
      </c>
      <c r="H379" s="1" t="s">
        <v>2</v>
      </c>
    </row>
    <row r="380" spans="1:8" x14ac:dyDescent="0.15">
      <c r="A380" s="1">
        <f t="shared" ca="1" si="5"/>
        <v>379</v>
      </c>
      <c r="B380" s="1" t="s">
        <v>1294</v>
      </c>
      <c r="C380" s="1">
        <v>18867110281</v>
      </c>
      <c r="D380" s="1" t="s">
        <v>92</v>
      </c>
      <c r="E380" s="1" t="s">
        <v>1295</v>
      </c>
      <c r="F380" s="1" t="s">
        <v>1296</v>
      </c>
      <c r="G380" s="1" t="s">
        <v>2</v>
      </c>
      <c r="H380" s="1" t="s">
        <v>2</v>
      </c>
    </row>
    <row r="381" spans="1:8" x14ac:dyDescent="0.15">
      <c r="A381" s="1">
        <f t="shared" ca="1" si="5"/>
        <v>380</v>
      </c>
      <c r="B381" s="1" t="s">
        <v>1297</v>
      </c>
      <c r="C381" s="1">
        <v>13282791209</v>
      </c>
      <c r="D381" s="1"/>
      <c r="E381" s="1" t="s">
        <v>1298</v>
      </c>
      <c r="F381" s="1">
        <v>57187234003</v>
      </c>
      <c r="G381" s="1">
        <v>57188844822</v>
      </c>
      <c r="H381" s="1" t="s">
        <v>1299</v>
      </c>
    </row>
    <row r="382" spans="1:8" x14ac:dyDescent="0.15">
      <c r="A382" s="1">
        <f t="shared" ca="1" si="5"/>
        <v>381</v>
      </c>
      <c r="B382" s="1" t="s">
        <v>1300</v>
      </c>
      <c r="C382" s="1">
        <v>18667166685</v>
      </c>
      <c r="D382" s="1"/>
      <c r="E382" s="1" t="s">
        <v>1298</v>
      </c>
      <c r="F382" s="1"/>
      <c r="G382" s="1"/>
      <c r="H382" s="1"/>
    </row>
    <row r="383" spans="1:8" x14ac:dyDescent="0.15">
      <c r="A383" s="1">
        <f t="shared" ca="1" si="5"/>
        <v>382</v>
      </c>
      <c r="B383" s="1" t="s">
        <v>1301</v>
      </c>
      <c r="C383" s="1">
        <v>15067116911</v>
      </c>
      <c r="D383" s="1" t="s">
        <v>1302</v>
      </c>
      <c r="E383" s="1" t="s">
        <v>1303</v>
      </c>
      <c r="F383" s="1">
        <v>57156892821</v>
      </c>
      <c r="G383" s="1">
        <v>57156835444</v>
      </c>
      <c r="H383" s="1" t="s">
        <v>1304</v>
      </c>
    </row>
    <row r="384" spans="1:8" x14ac:dyDescent="0.15">
      <c r="A384" s="1">
        <f t="shared" ca="1" si="5"/>
        <v>383</v>
      </c>
      <c r="B384" s="1" t="s">
        <v>1305</v>
      </c>
      <c r="C384" s="1">
        <v>13251008335</v>
      </c>
      <c r="D384" s="1" t="s">
        <v>1306</v>
      </c>
      <c r="E384" s="1" t="s">
        <v>1307</v>
      </c>
      <c r="F384" s="1">
        <v>13251008335</v>
      </c>
      <c r="G384" s="1"/>
      <c r="H384" s="1" t="s">
        <v>1308</v>
      </c>
    </row>
    <row r="385" spans="1:8" x14ac:dyDescent="0.15">
      <c r="A385" s="1">
        <f t="shared" ca="1" si="5"/>
        <v>384</v>
      </c>
      <c r="B385" s="1" t="s">
        <v>1309</v>
      </c>
      <c r="C385" s="1">
        <v>13305811136</v>
      </c>
      <c r="D385" s="1" t="s">
        <v>1310</v>
      </c>
      <c r="E385" s="1" t="s">
        <v>1307</v>
      </c>
      <c r="F385" s="1" t="s">
        <v>1311</v>
      </c>
      <c r="G385" s="1" t="s">
        <v>2</v>
      </c>
      <c r="H385" s="1" t="s">
        <v>2</v>
      </c>
    </row>
    <row r="386" spans="1:8" x14ac:dyDescent="0.15">
      <c r="A386" s="1">
        <f t="shared" ref="A386:A449" ca="1" si="6">1+COUNT(OFFSET($A$1,,,ROW()-1))</f>
        <v>385</v>
      </c>
      <c r="B386" s="1" t="s">
        <v>1312</v>
      </c>
      <c r="C386" s="1">
        <v>13023606865</v>
      </c>
      <c r="D386" s="1" t="s">
        <v>1313</v>
      </c>
      <c r="E386" s="1" t="s">
        <v>1307</v>
      </c>
      <c r="F386" s="1" t="s">
        <v>1311</v>
      </c>
      <c r="G386" s="1" t="s">
        <v>2</v>
      </c>
      <c r="H386" s="1" t="s">
        <v>2</v>
      </c>
    </row>
    <row r="387" spans="1:8" x14ac:dyDescent="0.15">
      <c r="A387" s="1">
        <f t="shared" ca="1" si="6"/>
        <v>386</v>
      </c>
      <c r="B387" s="1" t="s">
        <v>1314</v>
      </c>
      <c r="C387" s="1">
        <v>13957195781</v>
      </c>
      <c r="D387" s="1" t="s">
        <v>1315</v>
      </c>
      <c r="E387" s="1" t="s">
        <v>1316</v>
      </c>
      <c r="F387" s="1" t="s">
        <v>1317</v>
      </c>
      <c r="G387" s="1" t="s">
        <v>2</v>
      </c>
      <c r="H387" s="1" t="s">
        <v>2</v>
      </c>
    </row>
    <row r="388" spans="1:8" x14ac:dyDescent="0.15">
      <c r="A388" s="1">
        <f t="shared" ca="1" si="6"/>
        <v>387</v>
      </c>
      <c r="B388" s="1" t="s">
        <v>1318</v>
      </c>
      <c r="C388" s="1">
        <v>13989806978</v>
      </c>
      <c r="D388" s="1" t="s">
        <v>1319</v>
      </c>
      <c r="E388" s="1" t="s">
        <v>1320</v>
      </c>
      <c r="F388" s="1">
        <v>57188829515</v>
      </c>
      <c r="G388" s="1">
        <v>57188836698</v>
      </c>
      <c r="H388" s="1" t="s">
        <v>1321</v>
      </c>
    </row>
    <row r="389" spans="1:8" x14ac:dyDescent="0.15">
      <c r="A389" s="1">
        <f t="shared" ca="1" si="6"/>
        <v>388</v>
      </c>
      <c r="B389" s="1" t="s">
        <v>1322</v>
      </c>
      <c r="C389" s="1">
        <v>13516819111</v>
      </c>
      <c r="D389" s="1"/>
      <c r="E389" s="1" t="s">
        <v>1323</v>
      </c>
      <c r="F389" s="1"/>
      <c r="G389" s="1"/>
      <c r="H389" s="1"/>
    </row>
    <row r="390" spans="1:8" x14ac:dyDescent="0.15">
      <c r="A390" s="1">
        <f t="shared" ca="1" si="6"/>
        <v>389</v>
      </c>
      <c r="B390" s="1" t="s">
        <v>1324</v>
      </c>
      <c r="C390" s="1">
        <v>13905711107</v>
      </c>
      <c r="D390" s="1" t="s">
        <v>1325</v>
      </c>
      <c r="E390" s="1" t="s">
        <v>1326</v>
      </c>
      <c r="F390" s="1">
        <v>5.6779602057156698E+19</v>
      </c>
      <c r="G390" s="1">
        <v>57188366539</v>
      </c>
      <c r="H390" s="1" t="s">
        <v>1327</v>
      </c>
    </row>
    <row r="391" spans="1:8" x14ac:dyDescent="0.15">
      <c r="A391" s="1">
        <f t="shared" ca="1" si="6"/>
        <v>390</v>
      </c>
      <c r="B391" s="1" t="s">
        <v>1328</v>
      </c>
      <c r="C391" s="1">
        <v>13666604322</v>
      </c>
      <c r="D391" s="1" t="s">
        <v>1329</v>
      </c>
      <c r="E391" s="1" t="s">
        <v>1326</v>
      </c>
      <c r="F391" s="1" t="s">
        <v>1330</v>
      </c>
      <c r="G391" s="1"/>
      <c r="H391" s="1"/>
    </row>
    <row r="392" spans="1:8" x14ac:dyDescent="0.15">
      <c r="A392" s="1">
        <f t="shared" ca="1" si="6"/>
        <v>391</v>
      </c>
      <c r="B392" s="1" t="s">
        <v>1331</v>
      </c>
      <c r="C392" s="1">
        <v>18767125042</v>
      </c>
      <c r="D392" s="1" t="s">
        <v>1332</v>
      </c>
      <c r="E392" s="1" t="s">
        <v>1333</v>
      </c>
      <c r="F392" s="1" t="s">
        <v>1334</v>
      </c>
      <c r="G392" s="1" t="s">
        <v>2</v>
      </c>
      <c r="H392" s="1" t="s">
        <v>2</v>
      </c>
    </row>
    <row r="393" spans="1:8" x14ac:dyDescent="0.15">
      <c r="A393" s="1">
        <f t="shared" ca="1" si="6"/>
        <v>392</v>
      </c>
      <c r="B393" s="1" t="s">
        <v>1335</v>
      </c>
      <c r="C393" s="1">
        <v>15355711234</v>
      </c>
      <c r="D393" s="1" t="s">
        <v>1336</v>
      </c>
      <c r="E393" s="1" t="s">
        <v>1337</v>
      </c>
      <c r="F393" s="1" t="s">
        <v>1338</v>
      </c>
      <c r="G393" s="1" t="s">
        <v>2</v>
      </c>
      <c r="H393" s="1" t="s">
        <v>2</v>
      </c>
    </row>
    <row r="394" spans="1:8" x14ac:dyDescent="0.15">
      <c r="A394" s="1">
        <f t="shared" ca="1" si="6"/>
        <v>393</v>
      </c>
      <c r="B394" s="1" t="s">
        <v>1339</v>
      </c>
      <c r="C394" s="1" t="s">
        <v>2</v>
      </c>
      <c r="D394" s="1"/>
      <c r="E394" s="1" t="s">
        <v>1340</v>
      </c>
      <c r="F394" s="1">
        <v>57128828608</v>
      </c>
      <c r="G394" s="1">
        <v>57128052780</v>
      </c>
      <c r="H394" s="1" t="s">
        <v>1341</v>
      </c>
    </row>
    <row r="395" spans="1:8" x14ac:dyDescent="0.15">
      <c r="A395" s="1">
        <f t="shared" ca="1" si="6"/>
        <v>394</v>
      </c>
      <c r="B395" s="1" t="s">
        <v>1342</v>
      </c>
      <c r="C395" s="1">
        <v>13656669706</v>
      </c>
      <c r="D395" s="1" t="s">
        <v>92</v>
      </c>
      <c r="E395" s="1" t="s">
        <v>1343</v>
      </c>
      <c r="F395" s="1" t="s">
        <v>1344</v>
      </c>
      <c r="G395" s="1" t="s">
        <v>2</v>
      </c>
      <c r="H395" s="1" t="s">
        <v>2</v>
      </c>
    </row>
    <row r="396" spans="1:8" x14ac:dyDescent="0.15">
      <c r="A396" s="1">
        <f t="shared" ca="1" si="6"/>
        <v>395</v>
      </c>
      <c r="B396" s="1" t="s">
        <v>1345</v>
      </c>
      <c r="C396" s="1">
        <v>13989806978</v>
      </c>
      <c r="D396" s="1" t="s">
        <v>1346</v>
      </c>
      <c r="E396" s="1" t="s">
        <v>1347</v>
      </c>
      <c r="F396" s="1">
        <v>57188836698</v>
      </c>
      <c r="G396" s="1" t="s">
        <v>1346</v>
      </c>
      <c r="H396" s="1" t="s">
        <v>1348</v>
      </c>
    </row>
    <row r="397" spans="1:8" x14ac:dyDescent="0.15">
      <c r="A397" s="1">
        <f t="shared" ca="1" si="6"/>
        <v>396</v>
      </c>
      <c r="B397" s="1" t="s">
        <v>1349</v>
      </c>
      <c r="C397" s="1">
        <v>15088737878</v>
      </c>
      <c r="D397" s="1" t="s">
        <v>1350</v>
      </c>
      <c r="E397" s="1" t="s">
        <v>1351</v>
      </c>
      <c r="F397" s="1" t="s">
        <v>1352</v>
      </c>
      <c r="G397" s="1" t="s">
        <v>2</v>
      </c>
      <c r="H397" s="1" t="s">
        <v>2</v>
      </c>
    </row>
    <row r="398" spans="1:8" x14ac:dyDescent="0.15">
      <c r="A398" s="1">
        <f t="shared" ca="1" si="6"/>
        <v>397</v>
      </c>
      <c r="B398" s="1" t="s">
        <v>1353</v>
      </c>
      <c r="C398" s="1">
        <v>15355400556</v>
      </c>
      <c r="D398" s="1" t="s">
        <v>1354</v>
      </c>
      <c r="E398" s="1" t="s">
        <v>1355</v>
      </c>
      <c r="F398" s="1" t="s">
        <v>1356</v>
      </c>
      <c r="G398" s="1" t="s">
        <v>2</v>
      </c>
      <c r="H398" s="1"/>
    </row>
    <row r="399" spans="1:8" x14ac:dyDescent="0.15">
      <c r="A399" s="1">
        <f t="shared" ca="1" si="6"/>
        <v>398</v>
      </c>
      <c r="B399" s="1" t="s">
        <v>1357</v>
      </c>
      <c r="C399" s="1">
        <v>13305719210</v>
      </c>
      <c r="D399" s="1" t="s">
        <v>1358</v>
      </c>
      <c r="E399" s="1" t="s">
        <v>1359</v>
      </c>
      <c r="F399" s="1">
        <v>57156778788</v>
      </c>
      <c r="G399" s="1">
        <v>57185301630</v>
      </c>
      <c r="H399" s="1" t="s">
        <v>1360</v>
      </c>
    </row>
    <row r="400" spans="1:8" x14ac:dyDescent="0.15">
      <c r="A400" s="1">
        <f t="shared" ca="1" si="6"/>
        <v>399</v>
      </c>
      <c r="B400" s="1" t="s">
        <v>1188</v>
      </c>
      <c r="C400" s="1">
        <v>15988784794</v>
      </c>
      <c r="D400" s="1" t="s">
        <v>1361</v>
      </c>
      <c r="E400" s="1" t="s">
        <v>1359</v>
      </c>
      <c r="F400" s="1">
        <v>57156778788</v>
      </c>
      <c r="G400" s="1">
        <v>57185301630</v>
      </c>
      <c r="H400" s="1" t="s">
        <v>1360</v>
      </c>
    </row>
    <row r="401" spans="1:8" x14ac:dyDescent="0.15">
      <c r="A401" s="1">
        <f t="shared" ca="1" si="6"/>
        <v>400</v>
      </c>
      <c r="B401" s="1" t="s">
        <v>1362</v>
      </c>
      <c r="C401" s="1">
        <v>18621789793</v>
      </c>
      <c r="D401" s="1" t="s">
        <v>1363</v>
      </c>
      <c r="E401" s="1" t="s">
        <v>1364</v>
      </c>
      <c r="F401" s="1" t="s">
        <v>1365</v>
      </c>
      <c r="G401" s="1" t="s">
        <v>2</v>
      </c>
      <c r="H401" s="1" t="s">
        <v>2</v>
      </c>
    </row>
    <row r="402" spans="1:8" x14ac:dyDescent="0.15">
      <c r="A402" s="1">
        <f t="shared" ca="1" si="6"/>
        <v>401</v>
      </c>
      <c r="B402" s="1" t="s">
        <v>1366</v>
      </c>
      <c r="C402" s="1">
        <v>18606637319</v>
      </c>
      <c r="D402" s="1" t="s">
        <v>1367</v>
      </c>
      <c r="E402" s="1" t="s">
        <v>1368</v>
      </c>
      <c r="F402" s="1" t="s">
        <v>1237</v>
      </c>
      <c r="G402" s="1" t="s">
        <v>2</v>
      </c>
      <c r="H402" s="1" t="s">
        <v>2</v>
      </c>
    </row>
    <row r="403" spans="1:8" x14ac:dyDescent="0.15">
      <c r="A403" s="1">
        <f t="shared" ca="1" si="6"/>
        <v>402</v>
      </c>
      <c r="B403" s="1" t="s">
        <v>1366</v>
      </c>
      <c r="C403" s="1">
        <v>18606637319</v>
      </c>
      <c r="D403" s="1" t="s">
        <v>92</v>
      </c>
      <c r="E403" s="1" t="s">
        <v>1368</v>
      </c>
      <c r="F403" s="1" t="s">
        <v>1237</v>
      </c>
      <c r="G403" s="1" t="s">
        <v>2</v>
      </c>
      <c r="H403" s="1" t="s">
        <v>2</v>
      </c>
    </row>
    <row r="404" spans="1:8" x14ac:dyDescent="0.15">
      <c r="A404" s="1">
        <f t="shared" ca="1" si="6"/>
        <v>403</v>
      </c>
      <c r="B404" s="1" t="s">
        <v>1369</v>
      </c>
      <c r="C404" s="1">
        <v>13388608182</v>
      </c>
      <c r="D404" s="1" t="s">
        <v>1370</v>
      </c>
      <c r="E404" s="1" t="s">
        <v>1371</v>
      </c>
      <c r="F404" s="1" t="s">
        <v>1372</v>
      </c>
      <c r="G404" s="1" t="s">
        <v>1373</v>
      </c>
      <c r="H404" s="1" t="s">
        <v>1374</v>
      </c>
    </row>
    <row r="405" spans="1:8" x14ac:dyDescent="0.15">
      <c r="A405" s="1">
        <f t="shared" ca="1" si="6"/>
        <v>404</v>
      </c>
      <c r="B405" s="1" t="s">
        <v>1375</v>
      </c>
      <c r="C405" s="1">
        <v>13372532813</v>
      </c>
      <c r="D405" s="1" t="s">
        <v>1376</v>
      </c>
      <c r="E405" s="1" t="s">
        <v>1377</v>
      </c>
      <c r="F405" s="1"/>
      <c r="G405" s="1">
        <v>8657188041327</v>
      </c>
      <c r="H405" s="1" t="s">
        <v>1378</v>
      </c>
    </row>
    <row r="406" spans="1:8" x14ac:dyDescent="0.15">
      <c r="A406" s="1">
        <f t="shared" ca="1" si="6"/>
        <v>405</v>
      </c>
      <c r="B406" s="1" t="s">
        <v>1379</v>
      </c>
      <c r="C406" s="1">
        <v>15306552382</v>
      </c>
      <c r="D406" s="1" t="s">
        <v>1380</v>
      </c>
      <c r="E406" s="1" t="s">
        <v>1377</v>
      </c>
      <c r="F406" s="1">
        <v>57188830108212</v>
      </c>
      <c r="G406" s="1"/>
      <c r="H406" s="1" t="s">
        <v>1381</v>
      </c>
    </row>
    <row r="407" spans="1:8" x14ac:dyDescent="0.15">
      <c r="A407" s="1">
        <f t="shared" ca="1" si="6"/>
        <v>406</v>
      </c>
      <c r="B407" s="1" t="s">
        <v>1382</v>
      </c>
      <c r="C407" s="1">
        <v>18565698684</v>
      </c>
      <c r="D407" s="1" t="s">
        <v>1383</v>
      </c>
      <c r="E407" s="1" t="s">
        <v>1384</v>
      </c>
      <c r="F407" s="1" t="s">
        <v>1385</v>
      </c>
      <c r="G407" s="1" t="s">
        <v>2</v>
      </c>
      <c r="H407" s="1" t="s">
        <v>2</v>
      </c>
    </row>
    <row r="408" spans="1:8" x14ac:dyDescent="0.15">
      <c r="A408" s="1">
        <f t="shared" ca="1" si="6"/>
        <v>407</v>
      </c>
      <c r="B408" s="1" t="s">
        <v>622</v>
      </c>
      <c r="C408" s="1">
        <v>18658863734</v>
      </c>
      <c r="D408" s="1" t="s">
        <v>1386</v>
      </c>
      <c r="E408" s="1" t="s">
        <v>1387</v>
      </c>
      <c r="F408" s="1" t="s">
        <v>1388</v>
      </c>
      <c r="G408" s="1">
        <v>57188334513</v>
      </c>
      <c r="H408" s="1" t="s">
        <v>1389</v>
      </c>
    </row>
    <row r="409" spans="1:8" x14ac:dyDescent="0.15">
      <c r="A409" s="1">
        <f t="shared" ca="1" si="6"/>
        <v>408</v>
      </c>
      <c r="B409" s="1" t="s">
        <v>1390</v>
      </c>
      <c r="C409" s="1">
        <v>18768162850</v>
      </c>
      <c r="D409" s="1" t="s">
        <v>1391</v>
      </c>
      <c r="E409" s="1" t="s">
        <v>1392</v>
      </c>
      <c r="F409" s="1" t="s">
        <v>1393</v>
      </c>
      <c r="G409" s="1" t="s">
        <v>2</v>
      </c>
      <c r="H409" s="1" t="s">
        <v>2</v>
      </c>
    </row>
    <row r="410" spans="1:8" x14ac:dyDescent="0.15">
      <c r="A410" s="1">
        <f t="shared" ca="1" si="6"/>
        <v>409</v>
      </c>
      <c r="B410" s="1" t="s">
        <v>1394</v>
      </c>
      <c r="C410" s="1" t="s">
        <v>2</v>
      </c>
      <c r="D410" s="1" t="s">
        <v>1395</v>
      </c>
      <c r="E410" s="1" t="s">
        <v>1396</v>
      </c>
      <c r="F410" s="1"/>
      <c r="G410" s="1"/>
      <c r="H410" s="1"/>
    </row>
    <row r="411" spans="1:8" x14ac:dyDescent="0.15">
      <c r="A411" s="1">
        <f t="shared" ca="1" si="6"/>
        <v>410</v>
      </c>
      <c r="B411" s="1" t="s">
        <v>1397</v>
      </c>
      <c r="C411" s="1">
        <v>13588280553</v>
      </c>
      <c r="D411" s="1" t="s">
        <v>1398</v>
      </c>
      <c r="E411" s="1" t="s">
        <v>1399</v>
      </c>
      <c r="F411" s="1">
        <v>57187044177</v>
      </c>
      <c r="G411" s="1"/>
      <c r="H411" s="1" t="s">
        <v>1400</v>
      </c>
    </row>
    <row r="412" spans="1:8" x14ac:dyDescent="0.15">
      <c r="A412" s="1">
        <f t="shared" ca="1" si="6"/>
        <v>411</v>
      </c>
      <c r="B412" s="1" t="s">
        <v>1401</v>
      </c>
      <c r="C412" s="1">
        <v>13336170219</v>
      </c>
      <c r="D412" s="1" t="s">
        <v>1402</v>
      </c>
      <c r="E412" s="1" t="s">
        <v>1399</v>
      </c>
      <c r="F412" s="1">
        <v>57187044177</v>
      </c>
      <c r="G412" s="1">
        <v>87226825</v>
      </c>
      <c r="H412" s="1" t="s">
        <v>1403</v>
      </c>
    </row>
    <row r="413" spans="1:8" x14ac:dyDescent="0.15">
      <c r="A413" s="1">
        <f t="shared" ca="1" si="6"/>
        <v>412</v>
      </c>
      <c r="B413" s="1" t="s">
        <v>1404</v>
      </c>
      <c r="C413" s="1" t="s">
        <v>2</v>
      </c>
      <c r="D413" s="1" t="s">
        <v>1405</v>
      </c>
      <c r="E413" s="1" t="s">
        <v>1406</v>
      </c>
      <c r="F413" s="1">
        <v>1.3486367401881599E+30</v>
      </c>
      <c r="G413" s="1"/>
      <c r="H413" s="1" t="s">
        <v>1407</v>
      </c>
    </row>
    <row r="414" spans="1:8" x14ac:dyDescent="0.15">
      <c r="A414" s="1">
        <f t="shared" ca="1" si="6"/>
        <v>413</v>
      </c>
      <c r="B414" s="1" t="s">
        <v>1408</v>
      </c>
      <c r="C414" s="1">
        <v>13004728639</v>
      </c>
      <c r="D414" s="1" t="s">
        <v>1409</v>
      </c>
      <c r="E414" s="1" t="s">
        <v>1410</v>
      </c>
      <c r="F414" s="1"/>
      <c r="G414" s="1"/>
      <c r="H414" s="1" t="s">
        <v>1411</v>
      </c>
    </row>
    <row r="415" spans="1:8" x14ac:dyDescent="0.15">
      <c r="A415" s="1">
        <f t="shared" ca="1" si="6"/>
        <v>414</v>
      </c>
      <c r="B415" s="1" t="s">
        <v>1412</v>
      </c>
      <c r="C415" s="1">
        <v>13867723082</v>
      </c>
      <c r="D415" s="1"/>
      <c r="E415" s="1" t="s">
        <v>1413</v>
      </c>
      <c r="F415" s="1"/>
      <c r="G415" s="1" t="s">
        <v>2</v>
      </c>
      <c r="H415" s="1" t="s">
        <v>2</v>
      </c>
    </row>
    <row r="416" spans="1:8" x14ac:dyDescent="0.15">
      <c r="A416" s="1">
        <f t="shared" ca="1" si="6"/>
        <v>415</v>
      </c>
      <c r="B416" s="1" t="s">
        <v>1414</v>
      </c>
      <c r="C416" s="1">
        <v>18767150715</v>
      </c>
      <c r="D416" s="1" t="s">
        <v>950</v>
      </c>
      <c r="E416" s="1" t="s">
        <v>1415</v>
      </c>
      <c r="F416" s="1" t="s">
        <v>1416</v>
      </c>
      <c r="G416" s="1" t="s">
        <v>2</v>
      </c>
      <c r="H416" s="1"/>
    </row>
    <row r="417" spans="1:8" x14ac:dyDescent="0.15">
      <c r="A417" s="1">
        <f t="shared" ca="1" si="6"/>
        <v>416</v>
      </c>
      <c r="B417" s="1" t="s">
        <v>1417</v>
      </c>
      <c r="C417" s="1">
        <v>15757160532</v>
      </c>
      <c r="D417" s="1" t="s">
        <v>1418</v>
      </c>
      <c r="E417" s="1" t="s">
        <v>1415</v>
      </c>
      <c r="F417" s="1" t="s">
        <v>1416</v>
      </c>
      <c r="G417" s="1" t="s">
        <v>2</v>
      </c>
      <c r="H417" s="1" t="s">
        <v>2</v>
      </c>
    </row>
    <row r="418" spans="1:8" x14ac:dyDescent="0.15">
      <c r="A418" s="1">
        <f t="shared" ca="1" si="6"/>
        <v>417</v>
      </c>
      <c r="B418" s="1" t="s">
        <v>1419</v>
      </c>
      <c r="C418" s="1">
        <v>15990729129</v>
      </c>
      <c r="D418" s="1" t="s">
        <v>1420</v>
      </c>
      <c r="E418" s="1" t="s">
        <v>1415</v>
      </c>
      <c r="F418" s="1" t="s">
        <v>1416</v>
      </c>
      <c r="G418" s="1" t="s">
        <v>2</v>
      </c>
      <c r="H418" s="1" t="s">
        <v>2</v>
      </c>
    </row>
    <row r="419" spans="1:8" x14ac:dyDescent="0.15">
      <c r="A419" s="1">
        <f t="shared" ca="1" si="6"/>
        <v>418</v>
      </c>
      <c r="B419" s="1" t="s">
        <v>1421</v>
      </c>
      <c r="C419" s="1">
        <v>13735878568</v>
      </c>
      <c r="D419" s="1" t="s">
        <v>1422</v>
      </c>
      <c r="E419" s="1" t="s">
        <v>1423</v>
      </c>
      <c r="F419" s="1" t="s">
        <v>1424</v>
      </c>
      <c r="G419" s="1" t="s">
        <v>2</v>
      </c>
      <c r="H419" s="1" t="s">
        <v>2</v>
      </c>
    </row>
    <row r="420" spans="1:8" x14ac:dyDescent="0.15">
      <c r="A420" s="1">
        <f t="shared" ca="1" si="6"/>
        <v>419</v>
      </c>
      <c r="B420" s="1" t="s">
        <v>1425</v>
      </c>
      <c r="C420" s="1">
        <v>13770589924</v>
      </c>
      <c r="D420" s="1" t="s">
        <v>1426</v>
      </c>
      <c r="E420" s="1" t="s">
        <v>1423</v>
      </c>
      <c r="F420" s="1" t="s">
        <v>1427</v>
      </c>
      <c r="G420" s="1" t="s">
        <v>2</v>
      </c>
      <c r="H420" s="1" t="s">
        <v>2</v>
      </c>
    </row>
    <row r="421" spans="1:8" x14ac:dyDescent="0.15">
      <c r="A421" s="1">
        <f t="shared" ca="1" si="6"/>
        <v>420</v>
      </c>
      <c r="B421" s="1" t="s">
        <v>1428</v>
      </c>
      <c r="C421" s="1">
        <v>15068773651</v>
      </c>
      <c r="D421" s="1" t="s">
        <v>1429</v>
      </c>
      <c r="E421" s="1" t="s">
        <v>1423</v>
      </c>
      <c r="F421" s="1" t="s">
        <v>1427</v>
      </c>
      <c r="G421" s="1" t="s">
        <v>2</v>
      </c>
      <c r="H421" s="1" t="s">
        <v>2</v>
      </c>
    </row>
    <row r="422" spans="1:8" x14ac:dyDescent="0.15">
      <c r="A422" s="1">
        <f t="shared" ca="1" si="6"/>
        <v>421</v>
      </c>
      <c r="B422" s="1" t="s">
        <v>1430</v>
      </c>
      <c r="C422" s="1">
        <v>18658895080</v>
      </c>
      <c r="D422" s="1" t="s">
        <v>1431</v>
      </c>
      <c r="E422" s="1" t="s">
        <v>1423</v>
      </c>
      <c r="F422" s="1">
        <v>5.7187040646400803E+20</v>
      </c>
      <c r="G422" s="1">
        <v>57187222601</v>
      </c>
      <c r="H422" s="1" t="s">
        <v>1432</v>
      </c>
    </row>
    <row r="423" spans="1:8" x14ac:dyDescent="0.15">
      <c r="A423" s="1">
        <f t="shared" ca="1" si="6"/>
        <v>422</v>
      </c>
      <c r="B423" s="1" t="s">
        <v>737</v>
      </c>
      <c r="C423" s="1">
        <v>13989471368</v>
      </c>
      <c r="D423" s="1" t="s">
        <v>1433</v>
      </c>
      <c r="E423" s="1" t="s">
        <v>1434</v>
      </c>
      <c r="F423" s="1">
        <v>57188076956</v>
      </c>
      <c r="G423" s="1">
        <v>57188077926</v>
      </c>
      <c r="H423" s="1" t="s">
        <v>1435</v>
      </c>
    </row>
    <row r="424" spans="1:8" x14ac:dyDescent="0.15">
      <c r="A424" s="1">
        <f t="shared" ca="1" si="6"/>
        <v>423</v>
      </c>
      <c r="B424" s="1" t="s">
        <v>1436</v>
      </c>
      <c r="C424" s="1">
        <v>18969104567</v>
      </c>
      <c r="D424" s="1" t="s">
        <v>738</v>
      </c>
      <c r="E424" s="1" t="s">
        <v>1434</v>
      </c>
      <c r="F424" s="1" t="s">
        <v>1437</v>
      </c>
      <c r="G424" s="1" t="s">
        <v>2</v>
      </c>
      <c r="H424" s="1" t="s">
        <v>2</v>
      </c>
    </row>
    <row r="425" spans="1:8" x14ac:dyDescent="0.15">
      <c r="A425" s="1">
        <f t="shared" ca="1" si="6"/>
        <v>424</v>
      </c>
      <c r="B425" s="1" t="s">
        <v>1438</v>
      </c>
      <c r="C425" s="1">
        <v>18726077355</v>
      </c>
      <c r="D425" s="1" t="s">
        <v>1439</v>
      </c>
      <c r="E425" s="1" t="s">
        <v>1440</v>
      </c>
      <c r="F425" s="1" t="s">
        <v>1441</v>
      </c>
      <c r="G425" s="1" t="s">
        <v>2</v>
      </c>
      <c r="H425" s="1" t="s">
        <v>2</v>
      </c>
    </row>
    <row r="426" spans="1:8" x14ac:dyDescent="0.15">
      <c r="A426" s="1">
        <f t="shared" ca="1" si="6"/>
        <v>425</v>
      </c>
      <c r="B426" s="1" t="s">
        <v>1442</v>
      </c>
      <c r="C426" s="1">
        <v>13666683177</v>
      </c>
      <c r="D426" s="1" t="s">
        <v>1443</v>
      </c>
      <c r="E426" s="1" t="s">
        <v>1444</v>
      </c>
      <c r="F426" s="1" t="s">
        <v>1445</v>
      </c>
      <c r="G426" s="1" t="s">
        <v>2</v>
      </c>
      <c r="H426" s="1" t="s">
        <v>2</v>
      </c>
    </row>
    <row r="427" spans="1:8" x14ac:dyDescent="0.15">
      <c r="A427" s="1">
        <f t="shared" ca="1" si="6"/>
        <v>426</v>
      </c>
      <c r="B427" s="1" t="s">
        <v>1446</v>
      </c>
      <c r="C427" s="1">
        <v>15168322070</v>
      </c>
      <c r="D427" s="1"/>
      <c r="E427" s="1" t="s">
        <v>1447</v>
      </c>
      <c r="F427" s="1"/>
      <c r="G427" s="1"/>
      <c r="H427" s="1"/>
    </row>
    <row r="428" spans="1:8" x14ac:dyDescent="0.15">
      <c r="A428" s="1">
        <f t="shared" ca="1" si="6"/>
        <v>427</v>
      </c>
      <c r="B428" s="1" t="s">
        <v>1448</v>
      </c>
      <c r="C428" s="1">
        <v>18958766301</v>
      </c>
      <c r="D428" s="1" t="s">
        <v>1449</v>
      </c>
      <c r="E428" s="1" t="s">
        <v>1450</v>
      </c>
      <c r="F428" s="1">
        <v>57163711688</v>
      </c>
      <c r="G428" s="1">
        <v>57163715813</v>
      </c>
      <c r="H428" s="1"/>
    </row>
    <row r="429" spans="1:8" x14ac:dyDescent="0.15">
      <c r="A429" s="1">
        <f t="shared" ca="1" si="6"/>
        <v>428</v>
      </c>
      <c r="B429" s="1" t="s">
        <v>1451</v>
      </c>
      <c r="C429" s="1">
        <v>13385819885</v>
      </c>
      <c r="D429" s="1" t="s">
        <v>1449</v>
      </c>
      <c r="E429" s="1" t="s">
        <v>1450</v>
      </c>
      <c r="F429" s="1">
        <v>5.7163711688057098E+22</v>
      </c>
      <c r="G429" s="1">
        <v>57163715813</v>
      </c>
      <c r="H429" s="1" t="s">
        <v>1452</v>
      </c>
    </row>
    <row r="430" spans="1:8" x14ac:dyDescent="0.15">
      <c r="A430" s="1">
        <f t="shared" ca="1" si="6"/>
        <v>429</v>
      </c>
      <c r="B430" s="1" t="s">
        <v>1318</v>
      </c>
      <c r="C430" s="1">
        <v>13989806978</v>
      </c>
      <c r="D430" s="1" t="s">
        <v>1453</v>
      </c>
      <c r="E430" s="1" t="s">
        <v>1454</v>
      </c>
      <c r="F430" s="1" t="s">
        <v>1455</v>
      </c>
      <c r="G430" s="1">
        <v>57188829515</v>
      </c>
      <c r="H430" s="1" t="s">
        <v>1348</v>
      </c>
    </row>
    <row r="431" spans="1:8" x14ac:dyDescent="0.15">
      <c r="A431" s="1">
        <f t="shared" ca="1" si="6"/>
        <v>430</v>
      </c>
      <c r="B431" s="1" t="s">
        <v>1456</v>
      </c>
      <c r="C431" s="1">
        <v>13606510419</v>
      </c>
      <c r="D431" s="1" t="s">
        <v>1457</v>
      </c>
      <c r="E431" s="1" t="s">
        <v>1458</v>
      </c>
      <c r="F431" s="1">
        <v>57156078351</v>
      </c>
      <c r="G431" s="1">
        <v>57156078352</v>
      </c>
      <c r="H431" s="1" t="s">
        <v>1459</v>
      </c>
    </row>
    <row r="432" spans="1:8" x14ac:dyDescent="0.15">
      <c r="A432" s="1">
        <f t="shared" ca="1" si="6"/>
        <v>431</v>
      </c>
      <c r="B432" s="1" t="s">
        <v>1460</v>
      </c>
      <c r="C432" s="1">
        <v>18667112799</v>
      </c>
      <c r="D432" s="1" t="s">
        <v>1461</v>
      </c>
      <c r="E432" s="1" t="s">
        <v>1458</v>
      </c>
      <c r="F432" s="1">
        <v>57156078351</v>
      </c>
      <c r="G432" s="1">
        <v>57156078352</v>
      </c>
      <c r="H432" s="1" t="s">
        <v>1462</v>
      </c>
    </row>
    <row r="433" spans="1:8" x14ac:dyDescent="0.15">
      <c r="A433" s="1">
        <f t="shared" ca="1" si="6"/>
        <v>432</v>
      </c>
      <c r="B433" s="1" t="s">
        <v>1463</v>
      </c>
      <c r="C433" s="1">
        <v>13777819317</v>
      </c>
      <c r="D433" s="1" t="s">
        <v>1464</v>
      </c>
      <c r="E433" s="1" t="s">
        <v>1465</v>
      </c>
      <c r="F433" s="1" t="s">
        <v>1466</v>
      </c>
      <c r="G433" s="1" t="s">
        <v>2</v>
      </c>
      <c r="H433" s="1"/>
    </row>
    <row r="434" spans="1:8" x14ac:dyDescent="0.15">
      <c r="A434" s="1">
        <f t="shared" ca="1" si="6"/>
        <v>433</v>
      </c>
      <c r="B434" s="1" t="s">
        <v>1467</v>
      </c>
      <c r="C434" s="1">
        <v>13588149358</v>
      </c>
      <c r="D434" s="1" t="s">
        <v>1468</v>
      </c>
      <c r="E434" s="1" t="s">
        <v>1465</v>
      </c>
      <c r="F434" s="1" t="s">
        <v>1466</v>
      </c>
      <c r="G434" s="1" t="s">
        <v>2</v>
      </c>
      <c r="H434" s="1" t="s">
        <v>2</v>
      </c>
    </row>
    <row r="435" spans="1:8" x14ac:dyDescent="0.15">
      <c r="A435" s="1">
        <f t="shared" ca="1" si="6"/>
        <v>434</v>
      </c>
      <c r="B435" s="1" t="s">
        <v>1469</v>
      </c>
      <c r="C435" s="1">
        <v>13396581398</v>
      </c>
      <c r="D435" s="1" t="s">
        <v>1470</v>
      </c>
      <c r="E435" s="1" t="s">
        <v>1471</v>
      </c>
      <c r="F435" s="1">
        <v>5.7188984046057098E+22</v>
      </c>
      <c r="G435" s="1">
        <v>5712803687</v>
      </c>
      <c r="H435" s="1" t="s">
        <v>1472</v>
      </c>
    </row>
    <row r="436" spans="1:8" x14ac:dyDescent="0.15">
      <c r="A436" s="1">
        <f t="shared" ca="1" si="6"/>
        <v>435</v>
      </c>
      <c r="B436" s="1" t="s">
        <v>1404</v>
      </c>
      <c r="C436" s="1">
        <v>13486367401</v>
      </c>
      <c r="D436" s="1" t="s">
        <v>1473</v>
      </c>
      <c r="E436" s="1" t="s">
        <v>1474</v>
      </c>
      <c r="F436" s="1" t="s">
        <v>1475</v>
      </c>
      <c r="G436" s="1" t="s">
        <v>2</v>
      </c>
      <c r="H436" s="1" t="s">
        <v>2</v>
      </c>
    </row>
    <row r="437" spans="1:8" x14ac:dyDescent="0.15">
      <c r="A437" s="1">
        <f t="shared" ca="1" si="6"/>
        <v>436</v>
      </c>
      <c r="B437" s="1" t="s">
        <v>1476</v>
      </c>
      <c r="C437" s="1">
        <v>15088566134</v>
      </c>
      <c r="D437" s="1" t="s">
        <v>1477</v>
      </c>
      <c r="E437" s="1" t="s">
        <v>1478</v>
      </c>
      <c r="F437" s="1" t="s">
        <v>1479</v>
      </c>
      <c r="G437" s="1" t="s">
        <v>2</v>
      </c>
      <c r="H437" s="1" t="s">
        <v>2</v>
      </c>
    </row>
    <row r="438" spans="1:8" x14ac:dyDescent="0.15">
      <c r="A438" s="1">
        <f t="shared" ca="1" si="6"/>
        <v>437</v>
      </c>
      <c r="B438" s="1" t="s">
        <v>1480</v>
      </c>
      <c r="C438" s="1">
        <v>18767117243</v>
      </c>
      <c r="D438" s="1" t="s">
        <v>1481</v>
      </c>
      <c r="E438" s="1" t="s">
        <v>1478</v>
      </c>
      <c r="F438" s="1" t="s">
        <v>1479</v>
      </c>
      <c r="G438" s="1" t="s">
        <v>2</v>
      </c>
      <c r="H438" s="1" t="s">
        <v>2</v>
      </c>
    </row>
    <row r="439" spans="1:8" x14ac:dyDescent="0.15">
      <c r="A439" s="1">
        <f t="shared" ca="1" si="6"/>
        <v>438</v>
      </c>
      <c r="B439" s="1" t="s">
        <v>1482</v>
      </c>
      <c r="C439" s="1">
        <v>18657197261</v>
      </c>
      <c r="D439" s="1" t="s">
        <v>1483</v>
      </c>
      <c r="E439" s="1" t="s">
        <v>1484</v>
      </c>
      <c r="F439" s="1" t="s">
        <v>1485</v>
      </c>
      <c r="G439" s="1" t="s">
        <v>2</v>
      </c>
      <c r="H439" s="1" t="s">
        <v>2</v>
      </c>
    </row>
    <row r="440" spans="1:8" x14ac:dyDescent="0.15">
      <c r="A440" s="1">
        <f t="shared" ca="1" si="6"/>
        <v>439</v>
      </c>
      <c r="B440" s="1" t="s">
        <v>1486</v>
      </c>
      <c r="C440" s="1">
        <v>15372595589</v>
      </c>
      <c r="D440" s="1" t="s">
        <v>1487</v>
      </c>
      <c r="E440" s="1" t="s">
        <v>1488</v>
      </c>
      <c r="F440" s="1" t="s">
        <v>1489</v>
      </c>
      <c r="G440" s="1" t="s">
        <v>2</v>
      </c>
      <c r="H440" s="1" t="s">
        <v>2</v>
      </c>
    </row>
    <row r="441" spans="1:8" x14ac:dyDescent="0.15">
      <c r="A441" s="1">
        <f t="shared" ca="1" si="6"/>
        <v>440</v>
      </c>
      <c r="B441" s="1" t="s">
        <v>1490</v>
      </c>
      <c r="C441" s="1">
        <v>13566234077</v>
      </c>
      <c r="D441" s="1" t="s">
        <v>1491</v>
      </c>
      <c r="E441" s="1" t="s">
        <v>1492</v>
      </c>
      <c r="F441" s="1" t="s">
        <v>1493</v>
      </c>
      <c r="G441" s="1" t="s">
        <v>2</v>
      </c>
      <c r="H441" s="1" t="s">
        <v>2</v>
      </c>
    </row>
    <row r="442" spans="1:8" x14ac:dyDescent="0.15">
      <c r="A442" s="1">
        <f t="shared" ca="1" si="6"/>
        <v>441</v>
      </c>
      <c r="B442" s="1" t="s">
        <v>1494</v>
      </c>
      <c r="C442" s="1">
        <v>13587982020</v>
      </c>
      <c r="D442" s="1" t="s">
        <v>1495</v>
      </c>
      <c r="E442" s="1" t="s">
        <v>1492</v>
      </c>
      <c r="F442" s="1" t="s">
        <v>1496</v>
      </c>
      <c r="G442" s="1" t="s">
        <v>2</v>
      </c>
      <c r="H442" s="1" t="s">
        <v>2</v>
      </c>
    </row>
    <row r="443" spans="1:8" x14ac:dyDescent="0.15">
      <c r="A443" s="1">
        <f t="shared" ca="1" si="6"/>
        <v>442</v>
      </c>
      <c r="B443" s="1" t="s">
        <v>1497</v>
      </c>
      <c r="C443" s="1">
        <v>18368106982</v>
      </c>
      <c r="D443" s="1" t="s">
        <v>1498</v>
      </c>
      <c r="E443" s="1" t="s">
        <v>1499</v>
      </c>
      <c r="F443" s="1"/>
      <c r="G443" s="1" t="s">
        <v>2</v>
      </c>
      <c r="H443" s="1" t="s">
        <v>2</v>
      </c>
    </row>
    <row r="444" spans="1:8" x14ac:dyDescent="0.15">
      <c r="A444" s="1">
        <f t="shared" ca="1" si="6"/>
        <v>443</v>
      </c>
      <c r="B444" s="1" t="s">
        <v>521</v>
      </c>
      <c r="C444" s="1">
        <v>13819162827</v>
      </c>
      <c r="D444" s="1" t="s">
        <v>1500</v>
      </c>
      <c r="E444" s="1" t="s">
        <v>1501</v>
      </c>
      <c r="F444" s="1" t="s">
        <v>1502</v>
      </c>
      <c r="G444" s="1" t="s">
        <v>2</v>
      </c>
      <c r="H444" s="1"/>
    </row>
    <row r="445" spans="1:8" x14ac:dyDescent="0.15">
      <c r="A445" s="1">
        <f t="shared" ca="1" si="6"/>
        <v>444</v>
      </c>
      <c r="B445" s="1" t="s">
        <v>1503</v>
      </c>
      <c r="C445" s="1">
        <v>13606515746</v>
      </c>
      <c r="D445" s="1"/>
      <c r="E445" s="1" t="s">
        <v>1504</v>
      </c>
      <c r="F445" s="1"/>
      <c r="G445" s="1"/>
      <c r="H445" s="1"/>
    </row>
    <row r="446" spans="1:8" x14ac:dyDescent="0.15">
      <c r="A446" s="1">
        <f t="shared" ca="1" si="6"/>
        <v>445</v>
      </c>
      <c r="B446" s="1" t="s">
        <v>1505</v>
      </c>
      <c r="C446" s="1">
        <v>13858162270</v>
      </c>
      <c r="D446" s="1"/>
      <c r="E446" s="1" t="s">
        <v>1504</v>
      </c>
      <c r="F446" s="1"/>
      <c r="G446" s="1"/>
      <c r="H446" s="1"/>
    </row>
    <row r="447" spans="1:8" x14ac:dyDescent="0.15">
      <c r="A447" s="1">
        <f t="shared" ca="1" si="6"/>
        <v>446</v>
      </c>
      <c r="B447" s="1" t="s">
        <v>1506</v>
      </c>
      <c r="C447" s="1">
        <v>13588097851</v>
      </c>
      <c r="D447" s="1" t="s">
        <v>1507</v>
      </c>
      <c r="E447" s="1" t="s">
        <v>1508</v>
      </c>
      <c r="F447" s="1"/>
      <c r="G447" s="1" t="s">
        <v>2</v>
      </c>
      <c r="H447" s="1"/>
    </row>
    <row r="448" spans="1:8" x14ac:dyDescent="0.15">
      <c r="A448" s="1">
        <f t="shared" ca="1" si="6"/>
        <v>447</v>
      </c>
      <c r="B448" s="1" t="s">
        <v>1509</v>
      </c>
      <c r="C448" s="1">
        <v>13958128648</v>
      </c>
      <c r="D448" s="1" t="s">
        <v>1510</v>
      </c>
      <c r="E448" s="1" t="s">
        <v>1511</v>
      </c>
      <c r="F448" s="1" t="s">
        <v>1512</v>
      </c>
      <c r="G448" s="1" t="s">
        <v>2</v>
      </c>
      <c r="H448" s="1" t="s">
        <v>2</v>
      </c>
    </row>
    <row r="449" spans="1:8" x14ac:dyDescent="0.15">
      <c r="A449" s="1">
        <f t="shared" ca="1" si="6"/>
        <v>448</v>
      </c>
      <c r="B449" s="1" t="s">
        <v>1206</v>
      </c>
      <c r="C449" s="1">
        <v>15967124326</v>
      </c>
      <c r="D449" s="1" t="s">
        <v>1513</v>
      </c>
      <c r="E449" s="1" t="s">
        <v>1514</v>
      </c>
      <c r="F449" s="1" t="s">
        <v>1209</v>
      </c>
      <c r="G449" s="1" t="s">
        <v>2</v>
      </c>
      <c r="H449" s="1" t="s">
        <v>2</v>
      </c>
    </row>
    <row r="450" spans="1:8" x14ac:dyDescent="0.15">
      <c r="A450" s="1">
        <f t="shared" ref="A450:A513" ca="1" si="7">1+COUNT(OFFSET($A$1,,,ROW()-1))</f>
        <v>449</v>
      </c>
      <c r="B450" s="1" t="s">
        <v>1515</v>
      </c>
      <c r="C450" s="1">
        <v>18958106541</v>
      </c>
      <c r="D450" s="1" t="s">
        <v>1516</v>
      </c>
      <c r="E450" s="1" t="s">
        <v>1514</v>
      </c>
      <c r="F450" s="1"/>
      <c r="G450" s="1"/>
      <c r="H450" s="1" t="s">
        <v>1517</v>
      </c>
    </row>
    <row r="451" spans="1:8" x14ac:dyDescent="0.15">
      <c r="A451" s="1">
        <f t="shared" ca="1" si="7"/>
        <v>450</v>
      </c>
      <c r="B451" s="1" t="s">
        <v>1518</v>
      </c>
      <c r="C451" s="1">
        <v>18606716810</v>
      </c>
      <c r="D451" s="1" t="s">
        <v>1519</v>
      </c>
      <c r="E451" s="1" t="s">
        <v>1520</v>
      </c>
      <c r="F451" s="1" t="s">
        <v>1521</v>
      </c>
      <c r="G451" s="1">
        <v>57186948631</v>
      </c>
      <c r="H451" s="1" t="s">
        <v>1522</v>
      </c>
    </row>
    <row r="452" spans="1:8" x14ac:dyDescent="0.15">
      <c r="A452" s="1">
        <f t="shared" ca="1" si="7"/>
        <v>451</v>
      </c>
      <c r="B452" s="1" t="s">
        <v>1523</v>
      </c>
      <c r="C452" s="1">
        <v>18268163947</v>
      </c>
      <c r="D452" s="1" t="s">
        <v>1524</v>
      </c>
      <c r="E452" s="1" t="s">
        <v>1520</v>
      </c>
      <c r="F452" s="1" t="s">
        <v>1525</v>
      </c>
      <c r="G452" s="1" t="s">
        <v>2</v>
      </c>
      <c r="H452" s="1" t="s">
        <v>2</v>
      </c>
    </row>
    <row r="453" spans="1:8" x14ac:dyDescent="0.15">
      <c r="A453" s="1">
        <f t="shared" ca="1" si="7"/>
        <v>452</v>
      </c>
      <c r="B453" s="1" t="s">
        <v>1526</v>
      </c>
      <c r="C453" s="1">
        <v>18857179861</v>
      </c>
      <c r="D453" s="1"/>
      <c r="E453" s="1" t="s">
        <v>1527</v>
      </c>
      <c r="F453" s="1" t="s">
        <v>1528</v>
      </c>
      <c r="G453" s="1"/>
      <c r="H453" s="1" t="s">
        <v>1529</v>
      </c>
    </row>
    <row r="454" spans="1:8" x14ac:dyDescent="0.15">
      <c r="A454" s="1">
        <f t="shared" ca="1" si="7"/>
        <v>453</v>
      </c>
      <c r="B454" s="1" t="s">
        <v>1530</v>
      </c>
      <c r="C454" s="1">
        <v>13666625623</v>
      </c>
      <c r="D454" s="1" t="s">
        <v>1531</v>
      </c>
      <c r="E454" s="1" t="s">
        <v>1532</v>
      </c>
      <c r="F454" s="1" t="s">
        <v>1533</v>
      </c>
      <c r="G454" s="1" t="s">
        <v>2</v>
      </c>
      <c r="H454" s="1" t="s">
        <v>2</v>
      </c>
    </row>
    <row r="455" spans="1:8" x14ac:dyDescent="0.15">
      <c r="A455" s="1">
        <f t="shared" ca="1" si="7"/>
        <v>454</v>
      </c>
      <c r="B455" s="1" t="s">
        <v>1534</v>
      </c>
      <c r="C455" s="1" t="s">
        <v>2</v>
      </c>
      <c r="D455" s="1" t="s">
        <v>1535</v>
      </c>
      <c r="E455" s="1" t="s">
        <v>1536</v>
      </c>
      <c r="F455" s="1">
        <v>57188620718</v>
      </c>
      <c r="G455" s="1">
        <v>57188620836</v>
      </c>
      <c r="H455" s="1" t="s">
        <v>1537</v>
      </c>
    </row>
    <row r="456" spans="1:8" x14ac:dyDescent="0.15">
      <c r="A456" s="1">
        <f t="shared" ca="1" si="7"/>
        <v>455</v>
      </c>
      <c r="B456" s="1" t="s">
        <v>1538</v>
      </c>
      <c r="C456" s="1">
        <v>15068788319</v>
      </c>
      <c r="D456" s="1" t="s">
        <v>1539</v>
      </c>
      <c r="E456" s="1" t="s">
        <v>1540</v>
      </c>
      <c r="F456" s="1">
        <v>57185243529</v>
      </c>
      <c r="G456" s="1">
        <v>57185243369</v>
      </c>
      <c r="H456" s="1" t="s">
        <v>1541</v>
      </c>
    </row>
    <row r="457" spans="1:8" x14ac:dyDescent="0.15">
      <c r="A457" s="1">
        <f t="shared" ca="1" si="7"/>
        <v>456</v>
      </c>
      <c r="B457" s="1" t="s">
        <v>1542</v>
      </c>
      <c r="C457" s="1">
        <v>1358815997</v>
      </c>
      <c r="D457" s="1" t="s">
        <v>1543</v>
      </c>
      <c r="E457" s="1" t="s">
        <v>1540</v>
      </c>
      <c r="F457" s="1">
        <v>8.5243807568193895E+27</v>
      </c>
      <c r="G457" s="1">
        <v>57185243369</v>
      </c>
      <c r="H457" s="1" t="s">
        <v>1541</v>
      </c>
    </row>
    <row r="458" spans="1:8" x14ac:dyDescent="0.15">
      <c r="A458" s="1">
        <f t="shared" ca="1" si="7"/>
        <v>457</v>
      </c>
      <c r="B458" s="1" t="s">
        <v>1544</v>
      </c>
      <c r="C458" s="1">
        <v>13506665222</v>
      </c>
      <c r="D458" s="1"/>
      <c r="E458" s="1" t="s">
        <v>1545</v>
      </c>
      <c r="F458" s="1"/>
      <c r="G458" s="1"/>
      <c r="H458" s="1"/>
    </row>
    <row r="459" spans="1:8" x14ac:dyDescent="0.15">
      <c r="A459" s="1">
        <f t="shared" ca="1" si="7"/>
        <v>458</v>
      </c>
      <c r="B459" s="1" t="s">
        <v>1546</v>
      </c>
      <c r="C459" s="1">
        <v>15906457185</v>
      </c>
      <c r="D459" s="1"/>
      <c r="E459" s="1" t="s">
        <v>1545</v>
      </c>
      <c r="F459" s="1"/>
      <c r="G459" s="1"/>
      <c r="H459" s="1"/>
    </row>
    <row r="460" spans="1:8" x14ac:dyDescent="0.15">
      <c r="A460" s="1">
        <f t="shared" ca="1" si="7"/>
        <v>459</v>
      </c>
      <c r="B460" s="1" t="s">
        <v>1547</v>
      </c>
      <c r="C460" s="1">
        <v>18106580671</v>
      </c>
      <c r="D460" s="1" t="s">
        <v>1548</v>
      </c>
      <c r="E460" s="1" t="s">
        <v>1549</v>
      </c>
      <c r="F460" s="1" t="s">
        <v>1550</v>
      </c>
      <c r="G460" s="1" t="s">
        <v>2</v>
      </c>
      <c r="H460" s="1" t="s">
        <v>2</v>
      </c>
    </row>
    <row r="461" spans="1:8" x14ac:dyDescent="0.15">
      <c r="A461" s="1">
        <f t="shared" ca="1" si="7"/>
        <v>460</v>
      </c>
      <c r="B461" s="1" t="s">
        <v>1551</v>
      </c>
      <c r="C461" s="1">
        <v>13616532397</v>
      </c>
      <c r="D461" s="1" t="s">
        <v>1552</v>
      </c>
      <c r="E461" s="1" t="s">
        <v>1553</v>
      </c>
      <c r="F461" s="1" t="s">
        <v>1554</v>
      </c>
      <c r="G461" s="1" t="s">
        <v>2</v>
      </c>
      <c r="H461" s="1" t="s">
        <v>2</v>
      </c>
    </row>
    <row r="462" spans="1:8" x14ac:dyDescent="0.15">
      <c r="A462" s="1">
        <f t="shared" ca="1" si="7"/>
        <v>461</v>
      </c>
      <c r="B462" s="1" t="s">
        <v>1555</v>
      </c>
      <c r="C462" s="1">
        <v>13336011082</v>
      </c>
      <c r="D462" s="1" t="s">
        <v>1556</v>
      </c>
      <c r="E462" s="1" t="s">
        <v>1557</v>
      </c>
      <c r="F462" s="1">
        <v>5.7188853078889103E+18</v>
      </c>
      <c r="G462" s="1"/>
      <c r="H462" s="1" t="s">
        <v>1558</v>
      </c>
    </row>
    <row r="463" spans="1:8" x14ac:dyDescent="0.15">
      <c r="A463" s="1">
        <f t="shared" ca="1" si="7"/>
        <v>462</v>
      </c>
      <c r="B463" s="1" t="s">
        <v>1559</v>
      </c>
      <c r="C463" s="1">
        <v>13906513030</v>
      </c>
      <c r="D463" s="1" t="s">
        <v>1560</v>
      </c>
      <c r="E463" s="1" t="s">
        <v>1561</v>
      </c>
      <c r="F463" s="1" t="s">
        <v>1562</v>
      </c>
      <c r="G463" s="1" t="s">
        <v>2</v>
      </c>
      <c r="H463" s="1" t="s">
        <v>2</v>
      </c>
    </row>
    <row r="464" spans="1:8" x14ac:dyDescent="0.15">
      <c r="A464" s="1">
        <f t="shared" ca="1" si="7"/>
        <v>463</v>
      </c>
      <c r="B464" s="1" t="s">
        <v>1442</v>
      </c>
      <c r="C464" s="1">
        <v>13666683177</v>
      </c>
      <c r="D464" s="1" t="s">
        <v>1563</v>
      </c>
      <c r="E464" s="1" t="s">
        <v>1564</v>
      </c>
      <c r="F464" s="1" t="s">
        <v>1565</v>
      </c>
      <c r="G464" s="1" t="s">
        <v>2</v>
      </c>
      <c r="H464" s="1"/>
    </row>
    <row r="465" spans="1:8" x14ac:dyDescent="0.15">
      <c r="A465" s="1">
        <f t="shared" ca="1" si="7"/>
        <v>464</v>
      </c>
      <c r="B465" s="1" t="s">
        <v>1566</v>
      </c>
      <c r="C465" s="1">
        <v>18805704070</v>
      </c>
      <c r="D465" s="1" t="s">
        <v>1567</v>
      </c>
      <c r="E465" s="1" t="s">
        <v>1564</v>
      </c>
      <c r="F465" s="1" t="s">
        <v>1565</v>
      </c>
      <c r="G465" s="1" t="s">
        <v>2</v>
      </c>
      <c r="H465" s="1" t="s">
        <v>2</v>
      </c>
    </row>
    <row r="466" spans="1:8" x14ac:dyDescent="0.15">
      <c r="A466" s="1">
        <f t="shared" ca="1" si="7"/>
        <v>465</v>
      </c>
      <c r="B466" s="1" t="s">
        <v>1568</v>
      </c>
      <c r="C466" s="1">
        <v>18658135700</v>
      </c>
      <c r="D466" s="1" t="s">
        <v>1569</v>
      </c>
      <c r="E466" s="1" t="s">
        <v>1570</v>
      </c>
      <c r="F466" s="1"/>
      <c r="G466" s="1"/>
      <c r="H466" s="1"/>
    </row>
    <row r="467" spans="1:8" x14ac:dyDescent="0.15">
      <c r="A467" s="1">
        <f t="shared" ca="1" si="7"/>
        <v>466</v>
      </c>
      <c r="B467" s="1" t="s">
        <v>1571</v>
      </c>
      <c r="C467" s="1">
        <v>18868252020</v>
      </c>
      <c r="D467" s="1" t="s">
        <v>1572</v>
      </c>
      <c r="E467" s="1" t="s">
        <v>1573</v>
      </c>
      <c r="F467" s="1" t="s">
        <v>1574</v>
      </c>
      <c r="G467" s="1" t="s">
        <v>2</v>
      </c>
      <c r="H467" s="1" t="s">
        <v>2</v>
      </c>
    </row>
    <row r="468" spans="1:8" x14ac:dyDescent="0.15">
      <c r="A468" s="1">
        <f t="shared" ca="1" si="7"/>
        <v>467</v>
      </c>
      <c r="B468" s="1" t="s">
        <v>1575</v>
      </c>
      <c r="C468" s="1">
        <v>15658079637</v>
      </c>
      <c r="D468" s="1" t="s">
        <v>1576</v>
      </c>
      <c r="E468" s="1" t="s">
        <v>1577</v>
      </c>
      <c r="F468" s="1">
        <v>57188009204</v>
      </c>
      <c r="G468" s="1">
        <v>57188009205</v>
      </c>
      <c r="H468" s="1" t="s">
        <v>1578</v>
      </c>
    </row>
    <row r="469" spans="1:8" x14ac:dyDescent="0.15">
      <c r="A469" s="1">
        <f t="shared" ca="1" si="7"/>
        <v>468</v>
      </c>
      <c r="B469" s="1" t="s">
        <v>1579</v>
      </c>
      <c r="C469" s="1">
        <v>13515816686</v>
      </c>
      <c r="D469" s="1" t="s">
        <v>1580</v>
      </c>
      <c r="E469" s="1" t="s">
        <v>1581</v>
      </c>
      <c r="F469" s="1" t="s">
        <v>1582</v>
      </c>
      <c r="G469" s="1" t="s">
        <v>2</v>
      </c>
      <c r="H469" s="1" t="s">
        <v>2</v>
      </c>
    </row>
    <row r="470" spans="1:8" x14ac:dyDescent="0.15">
      <c r="A470" s="1">
        <f t="shared" ca="1" si="7"/>
        <v>469</v>
      </c>
      <c r="B470" s="1" t="s">
        <v>1583</v>
      </c>
      <c r="C470" s="1">
        <v>13306502095</v>
      </c>
      <c r="D470" s="1" t="s">
        <v>1584</v>
      </c>
      <c r="E470" s="1" t="s">
        <v>1585</v>
      </c>
      <c r="F470" s="1"/>
      <c r="G470" s="1"/>
      <c r="H470" s="1"/>
    </row>
    <row r="471" spans="1:8" x14ac:dyDescent="0.15">
      <c r="A471" s="1">
        <f t="shared" ca="1" si="7"/>
        <v>470</v>
      </c>
      <c r="B471" s="1" t="s">
        <v>1586</v>
      </c>
      <c r="C471" s="1">
        <v>15158128966</v>
      </c>
      <c r="D471" s="1" t="s">
        <v>1587</v>
      </c>
      <c r="E471" s="1" t="s">
        <v>1588</v>
      </c>
      <c r="F471" s="1" t="s">
        <v>1589</v>
      </c>
      <c r="G471" s="1" t="s">
        <v>2</v>
      </c>
      <c r="H471" s="1" t="s">
        <v>2</v>
      </c>
    </row>
    <row r="472" spans="1:8" x14ac:dyDescent="0.15">
      <c r="A472" s="1">
        <f t="shared" ca="1" si="7"/>
        <v>471</v>
      </c>
      <c r="B472" s="1" t="s">
        <v>1590</v>
      </c>
      <c r="C472" s="1">
        <v>18868780017</v>
      </c>
      <c r="D472" s="1"/>
      <c r="E472" s="1" t="s">
        <v>1591</v>
      </c>
      <c r="F472" s="1"/>
      <c r="G472" s="1"/>
      <c r="H472" s="1"/>
    </row>
    <row r="473" spans="1:8" x14ac:dyDescent="0.15">
      <c r="A473" s="1">
        <f t="shared" ca="1" si="7"/>
        <v>472</v>
      </c>
      <c r="B473" s="1" t="s">
        <v>1592</v>
      </c>
      <c r="C473" s="1">
        <v>18667162280</v>
      </c>
      <c r="D473" s="1" t="s">
        <v>1593</v>
      </c>
      <c r="E473" s="1" t="s">
        <v>1594</v>
      </c>
      <c r="F473" s="1"/>
      <c r="G473" s="1"/>
      <c r="H473" s="1"/>
    </row>
    <row r="474" spans="1:8" x14ac:dyDescent="0.15">
      <c r="A474" s="1">
        <f t="shared" ca="1" si="7"/>
        <v>473</v>
      </c>
      <c r="B474" s="1" t="s">
        <v>945</v>
      </c>
      <c r="C474" s="1">
        <v>13606508632</v>
      </c>
      <c r="D474" s="1" t="s">
        <v>1595</v>
      </c>
      <c r="E474" s="1" t="s">
        <v>1596</v>
      </c>
      <c r="F474" s="1">
        <v>57188282432</v>
      </c>
      <c r="G474" s="1">
        <v>57188282432</v>
      </c>
      <c r="H474" s="1" t="s">
        <v>1597</v>
      </c>
    </row>
    <row r="475" spans="1:8" x14ac:dyDescent="0.15">
      <c r="A475" s="1">
        <f t="shared" ca="1" si="7"/>
        <v>474</v>
      </c>
      <c r="B475" s="1" t="s">
        <v>1598</v>
      </c>
      <c r="C475" s="1">
        <v>13757171378</v>
      </c>
      <c r="D475" s="1" t="s">
        <v>1599</v>
      </c>
      <c r="E475" s="1" t="s">
        <v>1596</v>
      </c>
      <c r="F475" s="1" t="s">
        <v>1600</v>
      </c>
      <c r="G475" s="1" t="s">
        <v>2</v>
      </c>
      <c r="H475" s="1" t="s">
        <v>2</v>
      </c>
    </row>
    <row r="476" spans="1:8" x14ac:dyDescent="0.15">
      <c r="A476" s="1">
        <f t="shared" ca="1" si="7"/>
        <v>475</v>
      </c>
      <c r="B476" s="1" t="s">
        <v>1601</v>
      </c>
      <c r="C476" s="1">
        <v>13805786563</v>
      </c>
      <c r="D476" s="1" t="s">
        <v>1602</v>
      </c>
      <c r="E476" s="1" t="s">
        <v>1603</v>
      </c>
      <c r="F476" s="1" t="s">
        <v>1604</v>
      </c>
      <c r="G476" s="1" t="s">
        <v>2</v>
      </c>
      <c r="H476" s="1" t="s">
        <v>2</v>
      </c>
    </row>
    <row r="477" spans="1:8" x14ac:dyDescent="0.15">
      <c r="A477" s="1">
        <f t="shared" ca="1" si="7"/>
        <v>476</v>
      </c>
      <c r="B477" s="1" t="s">
        <v>1605</v>
      </c>
      <c r="C477" s="1">
        <v>13356115538</v>
      </c>
      <c r="D477" s="1"/>
      <c r="E477" s="1" t="s">
        <v>1606</v>
      </c>
      <c r="F477" s="1"/>
      <c r="G477" s="1"/>
      <c r="H477" s="1"/>
    </row>
    <row r="478" spans="1:8" x14ac:dyDescent="0.15">
      <c r="A478" s="1">
        <f t="shared" ca="1" si="7"/>
        <v>477</v>
      </c>
      <c r="B478" s="1" t="s">
        <v>1607</v>
      </c>
      <c r="C478" s="1">
        <v>15924177031</v>
      </c>
      <c r="D478" s="1"/>
      <c r="E478" s="1" t="s">
        <v>1608</v>
      </c>
      <c r="F478" s="1"/>
      <c r="G478" s="1"/>
      <c r="H478" s="1"/>
    </row>
    <row r="479" spans="1:8" x14ac:dyDescent="0.15">
      <c r="A479" s="1">
        <f t="shared" ca="1" si="7"/>
        <v>478</v>
      </c>
      <c r="B479" s="1" t="s">
        <v>1609</v>
      </c>
      <c r="C479" s="1">
        <v>13757100616</v>
      </c>
      <c r="D479" s="1" t="s">
        <v>1610</v>
      </c>
      <c r="E479" s="1" t="s">
        <v>1608</v>
      </c>
      <c r="F479" s="1" t="s">
        <v>1611</v>
      </c>
      <c r="G479" s="1" t="s">
        <v>2</v>
      </c>
      <c r="H479" s="1" t="s">
        <v>2</v>
      </c>
    </row>
    <row r="480" spans="1:8" x14ac:dyDescent="0.15">
      <c r="A480" s="1">
        <f t="shared" ca="1" si="7"/>
        <v>479</v>
      </c>
      <c r="B480" s="1" t="s">
        <v>1612</v>
      </c>
      <c r="C480" s="1">
        <v>13805756227</v>
      </c>
      <c r="D480" s="1" t="s">
        <v>1613</v>
      </c>
      <c r="E480" s="1" t="s">
        <v>1614</v>
      </c>
      <c r="F480" s="1" t="s">
        <v>1615</v>
      </c>
      <c r="G480" s="1" t="s">
        <v>2</v>
      </c>
      <c r="H480" s="1"/>
    </row>
    <row r="481" spans="1:8" x14ac:dyDescent="0.15">
      <c r="A481" s="1">
        <f t="shared" ca="1" si="7"/>
        <v>480</v>
      </c>
      <c r="B481" s="1" t="s">
        <v>1616</v>
      </c>
      <c r="C481" s="1">
        <v>13429240133</v>
      </c>
      <c r="D481" s="1"/>
      <c r="E481" s="1" t="s">
        <v>1617</v>
      </c>
      <c r="F481" s="1"/>
      <c r="G481" s="1"/>
      <c r="H481" s="1"/>
    </row>
    <row r="482" spans="1:8" x14ac:dyDescent="0.15">
      <c r="A482" s="1">
        <f t="shared" ca="1" si="7"/>
        <v>481</v>
      </c>
      <c r="B482" s="1" t="s">
        <v>1618</v>
      </c>
      <c r="C482" s="1">
        <v>13967172372</v>
      </c>
      <c r="D482" s="1" t="s">
        <v>1619</v>
      </c>
      <c r="E482" s="1" t="s">
        <v>1620</v>
      </c>
      <c r="F482" s="1"/>
      <c r="G482" s="1"/>
      <c r="H482" s="1"/>
    </row>
    <row r="483" spans="1:8" x14ac:dyDescent="0.15">
      <c r="A483" s="1">
        <f t="shared" ca="1" si="7"/>
        <v>482</v>
      </c>
      <c r="B483" s="1" t="s">
        <v>1621</v>
      </c>
      <c r="C483" s="1">
        <v>15669762968</v>
      </c>
      <c r="D483" s="1"/>
      <c r="E483" s="1" t="s">
        <v>1620</v>
      </c>
      <c r="F483" s="1"/>
      <c r="G483" s="1"/>
      <c r="H483" s="1"/>
    </row>
    <row r="484" spans="1:8" x14ac:dyDescent="0.15">
      <c r="A484" s="1">
        <f t="shared" ca="1" si="7"/>
        <v>483</v>
      </c>
      <c r="B484" s="1" t="s">
        <v>36</v>
      </c>
      <c r="C484" s="1">
        <v>18969118005</v>
      </c>
      <c r="D484" s="1" t="s">
        <v>1622</v>
      </c>
      <c r="E484" s="1" t="s">
        <v>1623</v>
      </c>
      <c r="F484" s="1">
        <v>57187047941</v>
      </c>
      <c r="G484" s="1">
        <v>57187922652</v>
      </c>
      <c r="H484" s="1" t="s">
        <v>1624</v>
      </c>
    </row>
    <row r="485" spans="1:8" x14ac:dyDescent="0.15">
      <c r="A485" s="1">
        <f t="shared" ca="1" si="7"/>
        <v>484</v>
      </c>
      <c r="B485" s="1" t="s">
        <v>36</v>
      </c>
      <c r="C485" s="1">
        <v>13588301815</v>
      </c>
      <c r="D485" s="1" t="s">
        <v>1622</v>
      </c>
      <c r="E485" s="1" t="s">
        <v>1623</v>
      </c>
      <c r="F485" s="1">
        <v>57187047941</v>
      </c>
      <c r="G485" s="1">
        <v>57187922652</v>
      </c>
      <c r="H485" s="1" t="s">
        <v>1625</v>
      </c>
    </row>
    <row r="486" spans="1:8" x14ac:dyDescent="0.15">
      <c r="A486" s="1">
        <f t="shared" ca="1" si="7"/>
        <v>485</v>
      </c>
      <c r="B486" s="1" t="s">
        <v>1626</v>
      </c>
      <c r="C486" s="1">
        <v>13336113083</v>
      </c>
      <c r="D486" s="1" t="s">
        <v>1627</v>
      </c>
      <c r="E486" s="1" t="s">
        <v>1628</v>
      </c>
      <c r="F486" s="1" t="s">
        <v>1629</v>
      </c>
      <c r="G486" s="1"/>
      <c r="H486" s="1"/>
    </row>
    <row r="487" spans="1:8" x14ac:dyDescent="0.15">
      <c r="A487" s="1">
        <f t="shared" ca="1" si="7"/>
        <v>486</v>
      </c>
      <c r="B487" s="1" t="s">
        <v>1630</v>
      </c>
      <c r="C487" s="1">
        <v>13757521406</v>
      </c>
      <c r="D487" s="1" t="s">
        <v>1631</v>
      </c>
      <c r="E487" s="1" t="s">
        <v>1632</v>
      </c>
      <c r="F487" s="1" t="s">
        <v>1633</v>
      </c>
      <c r="G487" s="1" t="s">
        <v>2</v>
      </c>
      <c r="H487" s="1" t="s">
        <v>2</v>
      </c>
    </row>
    <row r="488" spans="1:8" x14ac:dyDescent="0.15">
      <c r="A488" s="1">
        <f t="shared" ca="1" si="7"/>
        <v>487</v>
      </c>
      <c r="B488" s="1" t="s">
        <v>1634</v>
      </c>
      <c r="C488" s="1">
        <v>15868814739</v>
      </c>
      <c r="D488" s="1" t="s">
        <v>1635</v>
      </c>
      <c r="E488" s="1" t="s">
        <v>1636</v>
      </c>
      <c r="F488" s="1" t="s">
        <v>1637</v>
      </c>
      <c r="G488" s="1" t="s">
        <v>2</v>
      </c>
      <c r="H488" s="1" t="s">
        <v>2</v>
      </c>
    </row>
    <row r="489" spans="1:8" x14ac:dyDescent="0.15">
      <c r="A489" s="1">
        <f t="shared" ca="1" si="7"/>
        <v>488</v>
      </c>
      <c r="B489" s="1" t="s">
        <v>1638</v>
      </c>
      <c r="C489" s="1">
        <v>13735889970</v>
      </c>
      <c r="D489" s="1" t="s">
        <v>1639</v>
      </c>
      <c r="E489" s="1" t="s">
        <v>1640</v>
      </c>
      <c r="F489" s="1" t="s">
        <v>1641</v>
      </c>
      <c r="G489" s="1" t="s">
        <v>2</v>
      </c>
      <c r="H489" s="1" t="s">
        <v>2</v>
      </c>
    </row>
    <row r="490" spans="1:8" x14ac:dyDescent="0.15">
      <c r="A490" s="1">
        <f t="shared" ca="1" si="7"/>
        <v>489</v>
      </c>
      <c r="B490" s="1" t="s">
        <v>1642</v>
      </c>
      <c r="C490" s="1">
        <v>13906508397</v>
      </c>
      <c r="D490" s="1" t="s">
        <v>1643</v>
      </c>
      <c r="E490" s="1" t="s">
        <v>1644</v>
      </c>
      <c r="F490" s="1">
        <v>57189901167</v>
      </c>
      <c r="G490" s="1">
        <v>57189901360</v>
      </c>
      <c r="H490" s="1" t="s">
        <v>1645</v>
      </c>
    </row>
    <row r="491" spans="1:8" x14ac:dyDescent="0.15">
      <c r="A491" s="1">
        <f t="shared" ca="1" si="7"/>
        <v>490</v>
      </c>
      <c r="B491" s="1" t="s">
        <v>1646</v>
      </c>
      <c r="C491" s="1">
        <v>15858233908</v>
      </c>
      <c r="D491" s="1" t="s">
        <v>1647</v>
      </c>
      <c r="E491" s="1" t="s">
        <v>1648</v>
      </c>
      <c r="F491" s="1" t="s">
        <v>1649</v>
      </c>
      <c r="G491" s="1" t="s">
        <v>2</v>
      </c>
      <c r="H491" s="1" t="s">
        <v>2</v>
      </c>
    </row>
    <row r="492" spans="1:8" x14ac:dyDescent="0.15">
      <c r="A492" s="1">
        <f t="shared" ca="1" si="7"/>
        <v>491</v>
      </c>
      <c r="B492" s="1" t="s">
        <v>1650</v>
      </c>
      <c r="C492" s="1">
        <v>18957333011</v>
      </c>
      <c r="D492" s="1" t="s">
        <v>1651</v>
      </c>
      <c r="E492" s="1" t="s">
        <v>1652</v>
      </c>
      <c r="F492" s="1" t="s">
        <v>1653</v>
      </c>
      <c r="G492" s="1" t="s">
        <v>2</v>
      </c>
      <c r="H492" s="1"/>
    </row>
    <row r="493" spans="1:8" x14ac:dyDescent="0.15">
      <c r="A493" s="1">
        <f t="shared" ca="1" si="7"/>
        <v>492</v>
      </c>
      <c r="B493" s="1" t="s">
        <v>1654</v>
      </c>
      <c r="C493" s="1">
        <v>18668002535</v>
      </c>
      <c r="D493" s="1" t="s">
        <v>1655</v>
      </c>
      <c r="E493" s="1" t="s">
        <v>1656</v>
      </c>
      <c r="F493" s="1" t="s">
        <v>1657</v>
      </c>
      <c r="G493" s="1" t="s">
        <v>2</v>
      </c>
      <c r="H493" s="1" t="s">
        <v>2</v>
      </c>
    </row>
    <row r="494" spans="1:8" x14ac:dyDescent="0.15">
      <c r="A494" s="1">
        <f t="shared" ca="1" si="7"/>
        <v>493</v>
      </c>
      <c r="B494" s="1" t="s">
        <v>1658</v>
      </c>
      <c r="C494" s="1">
        <v>13666699332</v>
      </c>
      <c r="D494" s="1" t="s">
        <v>1659</v>
      </c>
      <c r="E494" s="1" t="s">
        <v>1660</v>
      </c>
      <c r="F494" s="1" t="s">
        <v>1661</v>
      </c>
      <c r="G494" s="1" t="s">
        <v>2</v>
      </c>
      <c r="H494" s="1" t="s">
        <v>2</v>
      </c>
    </row>
    <row r="495" spans="1:8" x14ac:dyDescent="0.15">
      <c r="A495" s="1">
        <f t="shared" ca="1" si="7"/>
        <v>494</v>
      </c>
      <c r="B495" s="1" t="s">
        <v>108</v>
      </c>
      <c r="C495" s="1">
        <v>15715729826</v>
      </c>
      <c r="D495" s="1"/>
      <c r="E495" s="1" t="s">
        <v>1662</v>
      </c>
      <c r="F495" s="1" t="s">
        <v>917</v>
      </c>
      <c r="G495" s="1" t="s">
        <v>2</v>
      </c>
      <c r="H495" s="1"/>
    </row>
    <row r="496" spans="1:8" x14ac:dyDescent="0.15">
      <c r="A496" s="1">
        <f t="shared" ca="1" si="7"/>
        <v>495</v>
      </c>
      <c r="B496" s="1" t="s">
        <v>905</v>
      </c>
      <c r="C496" s="1">
        <v>13738759561</v>
      </c>
      <c r="D496" s="1"/>
      <c r="E496" s="1" t="s">
        <v>1663</v>
      </c>
      <c r="F496" s="1">
        <v>57187080378</v>
      </c>
      <c r="G496" s="1">
        <v>57187080378</v>
      </c>
      <c r="H496" s="1" t="s">
        <v>1664</v>
      </c>
    </row>
    <row r="497" spans="1:8" x14ac:dyDescent="0.15">
      <c r="A497" s="1">
        <f t="shared" ca="1" si="7"/>
        <v>496</v>
      </c>
      <c r="B497" s="1" t="s">
        <v>1665</v>
      </c>
      <c r="C497" s="1">
        <v>18758241884</v>
      </c>
      <c r="D497" s="1" t="s">
        <v>1666</v>
      </c>
      <c r="E497" s="1" t="s">
        <v>1667</v>
      </c>
      <c r="F497" s="1" t="s">
        <v>1668</v>
      </c>
      <c r="G497" s="1" t="s">
        <v>2</v>
      </c>
      <c r="H497" s="1" t="s">
        <v>2</v>
      </c>
    </row>
    <row r="498" spans="1:8" x14ac:dyDescent="0.15">
      <c r="A498" s="1">
        <f t="shared" ca="1" si="7"/>
        <v>497</v>
      </c>
      <c r="B498" s="1" t="s">
        <v>1669</v>
      </c>
      <c r="C498" s="1" t="s">
        <v>2</v>
      </c>
      <c r="D498" s="1" t="s">
        <v>1670</v>
      </c>
      <c r="E498" s="1" t="s">
        <v>1671</v>
      </c>
      <c r="F498" s="1">
        <v>57188861710</v>
      </c>
      <c r="G498" s="1">
        <v>57188480626</v>
      </c>
      <c r="H498" s="1" t="s">
        <v>1672</v>
      </c>
    </row>
    <row r="499" spans="1:8" x14ac:dyDescent="0.15">
      <c r="A499" s="1">
        <f t="shared" ca="1" si="7"/>
        <v>498</v>
      </c>
      <c r="B499" s="1" t="s">
        <v>1673</v>
      </c>
      <c r="C499" s="1">
        <v>13805795070</v>
      </c>
      <c r="D499" s="1"/>
      <c r="E499" s="1" t="s">
        <v>1674</v>
      </c>
      <c r="F499" s="1"/>
      <c r="G499" s="1"/>
      <c r="H499" s="1"/>
    </row>
    <row r="500" spans="1:8" x14ac:dyDescent="0.15">
      <c r="A500" s="1">
        <f t="shared" ca="1" si="7"/>
        <v>499</v>
      </c>
      <c r="B500" s="1" t="s">
        <v>1675</v>
      </c>
      <c r="C500" s="1">
        <v>13732287836</v>
      </c>
      <c r="D500" s="1" t="s">
        <v>1676</v>
      </c>
      <c r="E500" s="1" t="s">
        <v>1677</v>
      </c>
      <c r="F500" s="1" t="s">
        <v>1678</v>
      </c>
      <c r="G500" s="1">
        <v>5.7188183190057102E+22</v>
      </c>
      <c r="H500" s="1" t="s">
        <v>1679</v>
      </c>
    </row>
    <row r="501" spans="1:8" x14ac:dyDescent="0.15">
      <c r="A501" s="1">
        <f t="shared" ca="1" si="7"/>
        <v>500</v>
      </c>
      <c r="B501" s="1" t="s">
        <v>1680</v>
      </c>
      <c r="C501" s="1">
        <v>13805792691</v>
      </c>
      <c r="D501" s="1" t="s">
        <v>1681</v>
      </c>
      <c r="E501" s="1" t="s">
        <v>1677</v>
      </c>
      <c r="F501" s="1" t="s">
        <v>1682</v>
      </c>
      <c r="G501" s="1" t="s">
        <v>2</v>
      </c>
      <c r="H501" s="1" t="s">
        <v>2</v>
      </c>
    </row>
    <row r="502" spans="1:8" x14ac:dyDescent="0.15">
      <c r="A502" s="1">
        <f t="shared" ca="1" si="7"/>
        <v>501</v>
      </c>
      <c r="B502" s="1" t="s">
        <v>1683</v>
      </c>
      <c r="C502" s="1">
        <v>15924156301</v>
      </c>
      <c r="D502" s="1" t="s">
        <v>1684</v>
      </c>
      <c r="E502" s="1" t="s">
        <v>1685</v>
      </c>
      <c r="F502" s="1" t="s">
        <v>1686</v>
      </c>
      <c r="G502" s="1" t="s">
        <v>2</v>
      </c>
      <c r="H502" s="1" t="s">
        <v>2</v>
      </c>
    </row>
    <row r="503" spans="1:8" x14ac:dyDescent="0.15">
      <c r="A503" s="1">
        <f t="shared" ca="1" si="7"/>
        <v>502</v>
      </c>
      <c r="B503" s="1" t="s">
        <v>1687</v>
      </c>
      <c r="C503" s="1">
        <v>13516850916</v>
      </c>
      <c r="D503" s="1" t="s">
        <v>1688</v>
      </c>
      <c r="E503" s="1" t="s">
        <v>1689</v>
      </c>
      <c r="F503" s="1" t="s">
        <v>1690</v>
      </c>
      <c r="G503" s="1" t="s">
        <v>2</v>
      </c>
      <c r="H503" s="1" t="s">
        <v>2</v>
      </c>
    </row>
    <row r="504" spans="1:8" x14ac:dyDescent="0.15">
      <c r="A504" s="1">
        <f t="shared" ca="1" si="7"/>
        <v>503</v>
      </c>
      <c r="B504" s="1" t="s">
        <v>1691</v>
      </c>
      <c r="C504" s="1">
        <v>15257188108</v>
      </c>
      <c r="D504" s="1" t="s">
        <v>1692</v>
      </c>
      <c r="E504" s="1" t="s">
        <v>1693</v>
      </c>
      <c r="F504" s="1" t="s">
        <v>1694</v>
      </c>
      <c r="G504" s="1" t="s">
        <v>2</v>
      </c>
      <c r="H504" s="1" t="s">
        <v>2</v>
      </c>
    </row>
    <row r="505" spans="1:8" x14ac:dyDescent="0.15">
      <c r="A505" s="1">
        <f t="shared" ca="1" si="7"/>
        <v>504</v>
      </c>
      <c r="B505" s="1" t="s">
        <v>1695</v>
      </c>
      <c r="C505" s="1">
        <v>13957014509</v>
      </c>
      <c r="D505" s="1" t="s">
        <v>1696</v>
      </c>
      <c r="E505" s="1" t="s">
        <v>1697</v>
      </c>
      <c r="F505" s="1"/>
      <c r="G505" s="1"/>
      <c r="H505" s="1" t="s">
        <v>1698</v>
      </c>
    </row>
    <row r="506" spans="1:8" x14ac:dyDescent="0.15">
      <c r="A506" s="1">
        <f t="shared" ca="1" si="7"/>
        <v>505</v>
      </c>
      <c r="B506" s="1" t="s">
        <v>1699</v>
      </c>
      <c r="C506" s="1">
        <v>18964662757</v>
      </c>
      <c r="D506" s="1" t="s">
        <v>1700</v>
      </c>
      <c r="E506" s="1" t="s">
        <v>1701</v>
      </c>
      <c r="F506" s="1" t="s">
        <v>1702</v>
      </c>
      <c r="G506" s="1" t="s">
        <v>2</v>
      </c>
      <c r="H506" s="1" t="s">
        <v>2</v>
      </c>
    </row>
    <row r="507" spans="1:8" x14ac:dyDescent="0.15">
      <c r="A507" s="1">
        <f t="shared" ca="1" si="7"/>
        <v>506</v>
      </c>
      <c r="B507" s="1" t="s">
        <v>1703</v>
      </c>
      <c r="C507" s="1">
        <v>13587899564</v>
      </c>
      <c r="D507" s="1" t="s">
        <v>1704</v>
      </c>
      <c r="E507" s="1" t="s">
        <v>1705</v>
      </c>
      <c r="F507" s="1" t="s">
        <v>1706</v>
      </c>
      <c r="G507" s="1" t="s">
        <v>2</v>
      </c>
      <c r="H507" s="1" t="s">
        <v>2</v>
      </c>
    </row>
    <row r="508" spans="1:8" x14ac:dyDescent="0.15">
      <c r="A508" s="1">
        <f t="shared" ca="1" si="7"/>
        <v>507</v>
      </c>
      <c r="B508" s="1" t="s">
        <v>1707</v>
      </c>
      <c r="C508" s="1">
        <v>18668109021</v>
      </c>
      <c r="D508" s="1"/>
      <c r="E508" s="1" t="s">
        <v>1708</v>
      </c>
      <c r="F508" s="1"/>
      <c r="G508" s="1"/>
      <c r="H508" s="1"/>
    </row>
    <row r="509" spans="1:8" x14ac:dyDescent="0.15">
      <c r="A509" s="1">
        <f t="shared" ca="1" si="7"/>
        <v>508</v>
      </c>
      <c r="B509" s="1" t="s">
        <v>1709</v>
      </c>
      <c r="C509" s="1">
        <v>13666633017</v>
      </c>
      <c r="D509" s="1" t="s">
        <v>1710</v>
      </c>
      <c r="E509" s="1" t="s">
        <v>1711</v>
      </c>
      <c r="F509" s="1" t="s">
        <v>1712</v>
      </c>
      <c r="G509" s="1" t="s">
        <v>2</v>
      </c>
      <c r="H509" s="1" t="s">
        <v>2</v>
      </c>
    </row>
    <row r="510" spans="1:8" x14ac:dyDescent="0.15">
      <c r="A510" s="1">
        <f t="shared" ca="1" si="7"/>
        <v>509</v>
      </c>
      <c r="B510" s="1" t="s">
        <v>1713</v>
      </c>
      <c r="C510" s="1">
        <v>13306815688</v>
      </c>
      <c r="D510" s="1"/>
      <c r="E510" s="1" t="s">
        <v>1714</v>
      </c>
      <c r="F510" s="1"/>
      <c r="G510" s="1"/>
      <c r="H510" s="1"/>
    </row>
    <row r="511" spans="1:8" x14ac:dyDescent="0.15">
      <c r="A511" s="1">
        <f t="shared" ca="1" si="7"/>
        <v>510</v>
      </c>
      <c r="B511" s="1" t="s">
        <v>1715</v>
      </c>
      <c r="C511" s="1">
        <v>13819711900</v>
      </c>
      <c r="D511" s="1"/>
      <c r="E511" s="1" t="s">
        <v>1714</v>
      </c>
      <c r="F511" s="1"/>
      <c r="G511" s="1"/>
      <c r="H511" s="1"/>
    </row>
    <row r="512" spans="1:8" x14ac:dyDescent="0.15">
      <c r="A512" s="1">
        <f t="shared" ca="1" si="7"/>
        <v>511</v>
      </c>
      <c r="B512" s="1" t="s">
        <v>1716</v>
      </c>
      <c r="C512" s="1">
        <v>15067185810</v>
      </c>
      <c r="D512" s="1"/>
      <c r="E512" s="1" t="s">
        <v>1714</v>
      </c>
      <c r="F512" s="1"/>
      <c r="G512" s="1"/>
      <c r="H512" s="1"/>
    </row>
    <row r="513" spans="1:8" x14ac:dyDescent="0.15">
      <c r="A513" s="1">
        <f t="shared" ca="1" si="7"/>
        <v>512</v>
      </c>
      <c r="B513" s="1" t="s">
        <v>1717</v>
      </c>
      <c r="C513" s="1">
        <v>13867460957</v>
      </c>
      <c r="D513" s="1" t="s">
        <v>1718</v>
      </c>
      <c r="E513" s="1" t="s">
        <v>1719</v>
      </c>
      <c r="F513" s="1" t="s">
        <v>1720</v>
      </c>
      <c r="G513" s="1" t="s">
        <v>2</v>
      </c>
      <c r="H513" s="1" t="s">
        <v>2</v>
      </c>
    </row>
    <row r="514" spans="1:8" x14ac:dyDescent="0.15">
      <c r="A514" s="1">
        <f t="shared" ref="A514:A577" ca="1" si="8">1+COUNT(OFFSET($A$1,,,ROW()-1))</f>
        <v>513</v>
      </c>
      <c r="B514" s="1" t="s">
        <v>1721</v>
      </c>
      <c r="C514" s="1">
        <v>13605816673</v>
      </c>
      <c r="D514" s="1"/>
      <c r="E514" s="1" t="s">
        <v>1722</v>
      </c>
      <c r="F514" s="1"/>
      <c r="G514" s="1"/>
      <c r="H514" s="1"/>
    </row>
    <row r="515" spans="1:8" x14ac:dyDescent="0.15">
      <c r="A515" s="1">
        <f t="shared" ca="1" si="8"/>
        <v>514</v>
      </c>
      <c r="B515" s="1" t="s">
        <v>1723</v>
      </c>
      <c r="C515" s="1">
        <v>18605716191</v>
      </c>
      <c r="D515" s="1" t="s">
        <v>1724</v>
      </c>
      <c r="E515" s="1" t="s">
        <v>1725</v>
      </c>
      <c r="F515" s="1" t="s">
        <v>1726</v>
      </c>
      <c r="G515" s="1" t="s">
        <v>2</v>
      </c>
      <c r="H515" s="1" t="s">
        <v>2</v>
      </c>
    </row>
    <row r="516" spans="1:8" x14ac:dyDescent="0.15">
      <c r="A516" s="1">
        <f t="shared" ca="1" si="8"/>
        <v>515</v>
      </c>
      <c r="B516" s="1" t="s">
        <v>1727</v>
      </c>
      <c r="C516" s="1">
        <v>13606641424</v>
      </c>
      <c r="D516" s="1" t="s">
        <v>1728</v>
      </c>
      <c r="E516" s="1" t="s">
        <v>1729</v>
      </c>
      <c r="F516" s="1" t="s">
        <v>1730</v>
      </c>
      <c r="G516" s="1" t="s">
        <v>1731</v>
      </c>
      <c r="H516" s="1" t="s">
        <v>1732</v>
      </c>
    </row>
    <row r="517" spans="1:8" x14ac:dyDescent="0.15">
      <c r="A517" s="1">
        <f t="shared" ca="1" si="8"/>
        <v>516</v>
      </c>
      <c r="B517" s="1" t="s">
        <v>273</v>
      </c>
      <c r="C517" s="1">
        <v>18668091997</v>
      </c>
      <c r="D517" s="1" t="s">
        <v>1733</v>
      </c>
      <c r="E517" s="1" t="s">
        <v>1734</v>
      </c>
      <c r="F517" s="1">
        <v>15026984841</v>
      </c>
      <c r="G517" s="1" t="s">
        <v>2</v>
      </c>
      <c r="H517" s="1" t="s">
        <v>2</v>
      </c>
    </row>
    <row r="518" spans="1:8" x14ac:dyDescent="0.15">
      <c r="A518" s="1">
        <f t="shared" ca="1" si="8"/>
        <v>517</v>
      </c>
      <c r="B518" s="1" t="s">
        <v>1735</v>
      </c>
      <c r="C518" s="1">
        <v>13857100746</v>
      </c>
      <c r="D518" s="1" t="s">
        <v>1736</v>
      </c>
      <c r="E518" s="1" t="s">
        <v>1737</v>
      </c>
      <c r="F518" s="1" t="s">
        <v>1738</v>
      </c>
      <c r="G518" s="1" t="s">
        <v>2</v>
      </c>
      <c r="H518" s="1" t="s">
        <v>2</v>
      </c>
    </row>
    <row r="519" spans="1:8" x14ac:dyDescent="0.15">
      <c r="A519" s="1">
        <f t="shared" ca="1" si="8"/>
        <v>518</v>
      </c>
      <c r="B519" s="1" t="s">
        <v>1739</v>
      </c>
      <c r="C519" s="1">
        <v>13083993390</v>
      </c>
      <c r="D519" s="1" t="s">
        <v>1740</v>
      </c>
      <c r="E519" s="1" t="s">
        <v>1741</v>
      </c>
      <c r="F519" s="1">
        <v>5.7189902828057097E+22</v>
      </c>
      <c r="G519" s="1">
        <v>57189902829</v>
      </c>
      <c r="H519" s="1" t="s">
        <v>1742</v>
      </c>
    </row>
    <row r="520" spans="1:8" x14ac:dyDescent="0.15">
      <c r="A520" s="1">
        <f t="shared" ca="1" si="8"/>
        <v>519</v>
      </c>
      <c r="B520" s="1" t="s">
        <v>1743</v>
      </c>
      <c r="C520" s="1">
        <v>18606745512</v>
      </c>
      <c r="D520" s="1" t="s">
        <v>1744</v>
      </c>
      <c r="E520" s="1" t="s">
        <v>1745</v>
      </c>
      <c r="F520" s="1" t="s">
        <v>1746</v>
      </c>
      <c r="G520" s="1" t="s">
        <v>2</v>
      </c>
      <c r="H520" s="1" t="s">
        <v>2</v>
      </c>
    </row>
    <row r="521" spans="1:8" x14ac:dyDescent="0.15">
      <c r="A521" s="1">
        <f t="shared" ca="1" si="8"/>
        <v>520</v>
      </c>
      <c r="B521" s="1" t="s">
        <v>1747</v>
      </c>
      <c r="C521" s="1">
        <v>13456994666</v>
      </c>
      <c r="D521" s="1" t="s">
        <v>1748</v>
      </c>
      <c r="E521" s="1" t="s">
        <v>1749</v>
      </c>
      <c r="F521" s="1">
        <v>5.7185283826057103E+22</v>
      </c>
      <c r="G521" s="1">
        <v>57188314026</v>
      </c>
      <c r="H521" s="1" t="s">
        <v>1750</v>
      </c>
    </row>
    <row r="522" spans="1:8" x14ac:dyDescent="0.15">
      <c r="A522" s="1">
        <f t="shared" ca="1" si="8"/>
        <v>521</v>
      </c>
      <c r="B522" s="1" t="s">
        <v>1751</v>
      </c>
      <c r="C522" s="1">
        <v>13735539342</v>
      </c>
      <c r="D522" s="1" t="s">
        <v>1752</v>
      </c>
      <c r="E522" s="1" t="s">
        <v>1753</v>
      </c>
      <c r="F522" s="1" t="s">
        <v>1754</v>
      </c>
      <c r="G522" s="1" t="s">
        <v>2</v>
      </c>
      <c r="H522" s="1" t="s">
        <v>2</v>
      </c>
    </row>
    <row r="523" spans="1:8" x14ac:dyDescent="0.15">
      <c r="A523" s="1">
        <f t="shared" ca="1" si="8"/>
        <v>522</v>
      </c>
      <c r="B523" s="1" t="s">
        <v>1755</v>
      </c>
      <c r="C523" s="1">
        <v>15858270163</v>
      </c>
      <c r="D523" s="1" t="s">
        <v>1756</v>
      </c>
      <c r="E523" s="1" t="s">
        <v>1757</v>
      </c>
      <c r="F523" s="1" t="s">
        <v>1758</v>
      </c>
      <c r="G523" s="1" t="s">
        <v>2</v>
      </c>
      <c r="H523" s="1" t="s">
        <v>2</v>
      </c>
    </row>
    <row r="524" spans="1:8" x14ac:dyDescent="0.15">
      <c r="A524" s="1">
        <f t="shared" ca="1" si="8"/>
        <v>523</v>
      </c>
      <c r="B524" s="1" t="s">
        <v>1759</v>
      </c>
      <c r="C524" s="1">
        <v>13456826285</v>
      </c>
      <c r="D524" s="1" t="s">
        <v>1760</v>
      </c>
      <c r="E524" s="1" t="s">
        <v>1761</v>
      </c>
      <c r="F524" s="1">
        <v>57187017605</v>
      </c>
      <c r="G524" s="1"/>
      <c r="H524" s="1" t="s">
        <v>1762</v>
      </c>
    </row>
    <row r="525" spans="1:8" x14ac:dyDescent="0.15">
      <c r="A525" s="1">
        <f t="shared" ca="1" si="8"/>
        <v>524</v>
      </c>
      <c r="B525" s="1" t="s">
        <v>1763</v>
      </c>
      <c r="C525" s="1">
        <v>13606615222</v>
      </c>
      <c r="D525" s="1" t="s">
        <v>1764</v>
      </c>
      <c r="E525" s="1" t="s">
        <v>1761</v>
      </c>
      <c r="F525" s="1">
        <v>86057189710808</v>
      </c>
      <c r="G525" s="1">
        <v>57189710801</v>
      </c>
      <c r="H525" s="1" t="s">
        <v>1765</v>
      </c>
    </row>
    <row r="526" spans="1:8" x14ac:dyDescent="0.15">
      <c r="A526" s="1">
        <f t="shared" ca="1" si="8"/>
        <v>525</v>
      </c>
      <c r="B526" s="1" t="s">
        <v>1766</v>
      </c>
      <c r="C526" s="1">
        <v>15957179017</v>
      </c>
      <c r="D526" s="1" t="s">
        <v>1767</v>
      </c>
      <c r="E526" s="1" t="s">
        <v>1768</v>
      </c>
      <c r="F526" s="1">
        <v>57185393376</v>
      </c>
      <c r="G526" s="1">
        <v>57187048826</v>
      </c>
      <c r="H526" s="1" t="s">
        <v>1769</v>
      </c>
    </row>
    <row r="527" spans="1:8" x14ac:dyDescent="0.15">
      <c r="A527" s="1">
        <f t="shared" ca="1" si="8"/>
        <v>526</v>
      </c>
      <c r="B527" s="1" t="s">
        <v>1770</v>
      </c>
      <c r="C527" s="1">
        <v>18057159713</v>
      </c>
      <c r="D527" s="1" t="s">
        <v>1771</v>
      </c>
      <c r="E527" s="1" t="s">
        <v>1772</v>
      </c>
      <c r="F527" s="1" t="s">
        <v>1773</v>
      </c>
      <c r="G527" s="1" t="s">
        <v>2</v>
      </c>
      <c r="H527" s="1" t="s">
        <v>2</v>
      </c>
    </row>
    <row r="528" spans="1:8" x14ac:dyDescent="0.15">
      <c r="A528" s="1">
        <f t="shared" ca="1" si="8"/>
        <v>527</v>
      </c>
      <c r="B528" s="1" t="s">
        <v>1774</v>
      </c>
      <c r="C528" s="1">
        <v>18626868329</v>
      </c>
      <c r="D528" s="1" t="s">
        <v>1775</v>
      </c>
      <c r="E528" s="1" t="s">
        <v>1776</v>
      </c>
      <c r="F528" s="1" t="s">
        <v>1777</v>
      </c>
      <c r="G528" s="1" t="s">
        <v>2</v>
      </c>
      <c r="H528" s="1" t="s">
        <v>2</v>
      </c>
    </row>
    <row r="529" spans="1:8" x14ac:dyDescent="0.15">
      <c r="A529" s="1">
        <f t="shared" ca="1" si="8"/>
        <v>528</v>
      </c>
      <c r="B529" s="1" t="s">
        <v>1778</v>
      </c>
      <c r="C529" s="1">
        <v>13515815768</v>
      </c>
      <c r="D529" s="1" t="s">
        <v>1779</v>
      </c>
      <c r="E529" s="1" t="s">
        <v>1780</v>
      </c>
      <c r="F529" s="1" t="s">
        <v>1781</v>
      </c>
      <c r="G529" s="1">
        <v>57188259357</v>
      </c>
      <c r="H529" s="1" t="s">
        <v>1782</v>
      </c>
    </row>
    <row r="530" spans="1:8" x14ac:dyDescent="0.15">
      <c r="A530" s="1">
        <f t="shared" ca="1" si="8"/>
        <v>529</v>
      </c>
      <c r="B530" s="1" t="s">
        <v>1783</v>
      </c>
      <c r="C530" s="1">
        <v>13783609599</v>
      </c>
      <c r="D530" s="1" t="s">
        <v>1784</v>
      </c>
      <c r="E530" s="1" t="s">
        <v>1785</v>
      </c>
      <c r="F530" s="1" t="s">
        <v>1786</v>
      </c>
      <c r="G530" s="1" t="s">
        <v>2</v>
      </c>
      <c r="H530" s="1" t="s">
        <v>2</v>
      </c>
    </row>
    <row r="531" spans="1:8" x14ac:dyDescent="0.15">
      <c r="A531" s="1">
        <f t="shared" ca="1" si="8"/>
        <v>530</v>
      </c>
      <c r="B531" s="1" t="s">
        <v>1787</v>
      </c>
      <c r="C531" s="1">
        <v>13849431870</v>
      </c>
      <c r="D531" s="1" t="s">
        <v>1788</v>
      </c>
      <c r="E531" s="1" t="s">
        <v>1789</v>
      </c>
      <c r="F531" s="1"/>
      <c r="G531" s="1" t="s">
        <v>2</v>
      </c>
      <c r="H531" s="1" t="s">
        <v>2</v>
      </c>
    </row>
    <row r="532" spans="1:8" x14ac:dyDescent="0.15">
      <c r="A532" s="1">
        <f t="shared" ca="1" si="8"/>
        <v>531</v>
      </c>
      <c r="B532" s="1" t="s">
        <v>1790</v>
      </c>
      <c r="C532" s="1">
        <v>13365307623</v>
      </c>
      <c r="D532" s="1" t="s">
        <v>1791</v>
      </c>
      <c r="E532" s="1" t="s">
        <v>1792</v>
      </c>
      <c r="F532" s="1" t="s">
        <v>1793</v>
      </c>
      <c r="G532" s="1" t="s">
        <v>2</v>
      </c>
      <c r="H532" s="1" t="s">
        <v>2</v>
      </c>
    </row>
    <row r="533" spans="1:8" x14ac:dyDescent="0.15">
      <c r="A533" s="1">
        <f t="shared" ca="1" si="8"/>
        <v>532</v>
      </c>
      <c r="B533" s="1" t="s">
        <v>1794</v>
      </c>
      <c r="C533" s="1">
        <v>15968703311</v>
      </c>
      <c r="D533" s="1" t="s">
        <v>92</v>
      </c>
      <c r="E533" s="1" t="s">
        <v>1794</v>
      </c>
      <c r="F533" s="1" t="s">
        <v>1795</v>
      </c>
      <c r="G533" s="1" t="s">
        <v>2</v>
      </c>
      <c r="H533" s="1" t="s">
        <v>2</v>
      </c>
    </row>
    <row r="534" spans="1:8" x14ac:dyDescent="0.15">
      <c r="A534" s="1">
        <f t="shared" ca="1" si="8"/>
        <v>533</v>
      </c>
      <c r="B534" s="1" t="s">
        <v>1796</v>
      </c>
      <c r="C534" s="1">
        <v>669660</v>
      </c>
      <c r="D534" s="1" t="s">
        <v>1797</v>
      </c>
      <c r="E534" s="1" t="s">
        <v>1798</v>
      </c>
      <c r="F534" s="1"/>
      <c r="G534" s="1"/>
      <c r="H534" s="1"/>
    </row>
    <row r="535" spans="1:8" x14ac:dyDescent="0.15">
      <c r="A535" s="1">
        <f t="shared" ca="1" si="8"/>
        <v>534</v>
      </c>
      <c r="B535" s="1" t="s">
        <v>1799</v>
      </c>
      <c r="C535" s="1">
        <v>18971025558</v>
      </c>
      <c r="D535" s="1" t="s">
        <v>1800</v>
      </c>
      <c r="E535" s="1" t="s">
        <v>1801</v>
      </c>
      <c r="F535" s="1"/>
      <c r="G535" s="1"/>
      <c r="H535" s="1"/>
    </row>
    <row r="536" spans="1:8" x14ac:dyDescent="0.15">
      <c r="A536" s="1">
        <f t="shared" ca="1" si="8"/>
        <v>535</v>
      </c>
      <c r="B536" s="1" t="s">
        <v>1802</v>
      </c>
      <c r="C536" s="1">
        <v>18757102638</v>
      </c>
      <c r="D536" s="1" t="s">
        <v>1803</v>
      </c>
      <c r="E536" s="1" t="s">
        <v>1804</v>
      </c>
      <c r="F536" s="1"/>
      <c r="G536" s="1" t="s">
        <v>2</v>
      </c>
      <c r="H536" s="1" t="s">
        <v>2</v>
      </c>
    </row>
    <row r="537" spans="1:8" x14ac:dyDescent="0.15">
      <c r="A537" s="1">
        <f t="shared" ca="1" si="8"/>
        <v>536</v>
      </c>
      <c r="B537" s="1" t="s">
        <v>1805</v>
      </c>
      <c r="C537" s="1">
        <v>15173168915</v>
      </c>
      <c r="D537" s="1" t="s">
        <v>1806</v>
      </c>
      <c r="E537" s="1" t="s">
        <v>1807</v>
      </c>
      <c r="F537" s="1">
        <v>73186953122</v>
      </c>
      <c r="G537" s="1"/>
      <c r="H537" s="1" t="s">
        <v>1808</v>
      </c>
    </row>
    <row r="538" spans="1:8" x14ac:dyDescent="0.15">
      <c r="A538" s="1">
        <f t="shared" ca="1" si="8"/>
        <v>537</v>
      </c>
      <c r="B538" s="1" t="s">
        <v>1809</v>
      </c>
      <c r="C538" s="1">
        <v>13618462311</v>
      </c>
      <c r="D538" s="1" t="s">
        <v>1806</v>
      </c>
      <c r="E538" s="1" t="s">
        <v>1807</v>
      </c>
      <c r="F538" s="1">
        <v>73186953122</v>
      </c>
      <c r="G538" s="1">
        <v>73186953303</v>
      </c>
      <c r="H538" s="1" t="s">
        <v>1810</v>
      </c>
    </row>
    <row r="539" spans="1:8" x14ac:dyDescent="0.15">
      <c r="A539" s="1">
        <f t="shared" ca="1" si="8"/>
        <v>538</v>
      </c>
      <c r="B539" s="1" t="s">
        <v>1811</v>
      </c>
      <c r="C539" s="1">
        <v>15973733575</v>
      </c>
      <c r="D539" s="1" t="s">
        <v>1812</v>
      </c>
      <c r="E539" s="1" t="s">
        <v>1813</v>
      </c>
      <c r="F539" s="1">
        <v>7372734242</v>
      </c>
      <c r="G539" s="1">
        <v>7372734242</v>
      </c>
      <c r="H539" s="1" t="s">
        <v>1814</v>
      </c>
    </row>
    <row r="540" spans="1:8" x14ac:dyDescent="0.15">
      <c r="A540" s="1">
        <f t="shared" ca="1" si="8"/>
        <v>539</v>
      </c>
      <c r="B540" s="1" t="s">
        <v>1815</v>
      </c>
      <c r="C540" s="1">
        <v>13857240166</v>
      </c>
      <c r="D540" s="1"/>
      <c r="E540" s="1" t="s">
        <v>1816</v>
      </c>
      <c r="F540" s="1"/>
      <c r="G540" s="1"/>
      <c r="H540" s="1"/>
    </row>
    <row r="541" spans="1:8" x14ac:dyDescent="0.15">
      <c r="A541" s="1">
        <f t="shared" ca="1" si="8"/>
        <v>540</v>
      </c>
      <c r="B541" s="1" t="s">
        <v>1815</v>
      </c>
      <c r="C541" s="1">
        <v>13857240166</v>
      </c>
      <c r="D541" s="1"/>
      <c r="E541" s="1" t="s">
        <v>1817</v>
      </c>
      <c r="F541" s="1"/>
      <c r="G541" s="1"/>
      <c r="H541" s="1"/>
    </row>
    <row r="542" spans="1:8" x14ac:dyDescent="0.15">
      <c r="A542" s="1">
        <f t="shared" ca="1" si="8"/>
        <v>541</v>
      </c>
      <c r="B542" s="1" t="s">
        <v>1818</v>
      </c>
      <c r="C542" s="1">
        <v>13958168660</v>
      </c>
      <c r="D542" s="1" t="s">
        <v>1819</v>
      </c>
      <c r="E542" s="1" t="s">
        <v>1820</v>
      </c>
      <c r="F542" s="1">
        <v>57128926088</v>
      </c>
      <c r="G542" s="1"/>
      <c r="H542" s="1" t="s">
        <v>1821</v>
      </c>
    </row>
    <row r="543" spans="1:8" x14ac:dyDescent="0.15">
      <c r="A543" s="1">
        <f t="shared" ca="1" si="8"/>
        <v>542</v>
      </c>
      <c r="B543" s="1" t="s">
        <v>1822</v>
      </c>
      <c r="C543" s="1">
        <v>13355710018</v>
      </c>
      <c r="D543" s="1" t="s">
        <v>1823</v>
      </c>
      <c r="E543" s="1" t="s">
        <v>1824</v>
      </c>
      <c r="F543" s="1"/>
      <c r="G543" s="1">
        <v>57187833670</v>
      </c>
      <c r="H543" s="1" t="s">
        <v>1825</v>
      </c>
    </row>
    <row r="544" spans="1:8" x14ac:dyDescent="0.15">
      <c r="A544" s="1">
        <f t="shared" ca="1" si="8"/>
        <v>543</v>
      </c>
      <c r="B544" s="1" t="s">
        <v>1826</v>
      </c>
      <c r="C544" s="1">
        <v>18621768586</v>
      </c>
      <c r="D544" s="1" t="s">
        <v>1827</v>
      </c>
      <c r="E544" s="1" t="s">
        <v>1828</v>
      </c>
      <c r="F544" s="1" t="s">
        <v>1829</v>
      </c>
      <c r="G544" s="1" t="s">
        <v>2</v>
      </c>
      <c r="H544" s="1" t="s">
        <v>2</v>
      </c>
    </row>
    <row r="545" spans="1:9" x14ac:dyDescent="0.15">
      <c r="A545" s="1">
        <f t="shared" ca="1" si="8"/>
        <v>544</v>
      </c>
      <c r="B545" s="1" t="s">
        <v>1830</v>
      </c>
      <c r="C545" s="1">
        <v>13995526957</v>
      </c>
      <c r="D545" s="1"/>
      <c r="E545" s="1" t="s">
        <v>1831</v>
      </c>
      <c r="F545" s="1"/>
      <c r="G545" s="1"/>
      <c r="H545" s="1"/>
    </row>
    <row r="546" spans="1:9" x14ac:dyDescent="0.15">
      <c r="A546" s="1">
        <f t="shared" ca="1" si="8"/>
        <v>545</v>
      </c>
      <c r="B546" s="1" t="s">
        <v>1832</v>
      </c>
      <c r="C546" s="1">
        <v>13966403456</v>
      </c>
      <c r="D546" s="1" t="s">
        <v>1833</v>
      </c>
      <c r="E546" s="1" t="s">
        <v>1834</v>
      </c>
      <c r="F546" s="1" t="s">
        <v>1835</v>
      </c>
      <c r="G546" s="1" t="s">
        <v>2</v>
      </c>
      <c r="H546" s="1" t="s">
        <v>2</v>
      </c>
    </row>
    <row r="547" spans="1:9" x14ac:dyDescent="0.15">
      <c r="A547" s="1">
        <f t="shared" ca="1" si="8"/>
        <v>546</v>
      </c>
      <c r="B547" s="1" t="s">
        <v>1836</v>
      </c>
      <c r="C547" s="1">
        <v>15988769205</v>
      </c>
      <c r="D547" s="1" t="s">
        <v>1837</v>
      </c>
      <c r="E547" s="1" t="s">
        <v>1838</v>
      </c>
      <c r="F547" s="1" t="s">
        <v>1839</v>
      </c>
      <c r="G547" s="1" t="s">
        <v>2</v>
      </c>
      <c r="H547" s="1" t="s">
        <v>2</v>
      </c>
    </row>
    <row r="548" spans="1:9" x14ac:dyDescent="0.15">
      <c r="A548" s="1">
        <f t="shared" ca="1" si="8"/>
        <v>547</v>
      </c>
      <c r="B548" s="1" t="s">
        <v>1840</v>
      </c>
      <c r="C548" s="1">
        <v>13966113902</v>
      </c>
      <c r="D548" s="1" t="s">
        <v>1841</v>
      </c>
      <c r="E548" s="1" t="s">
        <v>1842</v>
      </c>
      <c r="F548" s="1">
        <v>5616062307</v>
      </c>
      <c r="G548" s="1">
        <v>5616061307</v>
      </c>
      <c r="H548" s="1" t="s">
        <v>1843</v>
      </c>
    </row>
    <row r="549" spans="1:9" x14ac:dyDescent="0.15">
      <c r="A549" s="1">
        <f t="shared" ca="1" si="8"/>
        <v>548</v>
      </c>
      <c r="B549" s="1" t="s">
        <v>1844</v>
      </c>
      <c r="C549" s="1">
        <v>13905619346</v>
      </c>
      <c r="D549" s="1"/>
      <c r="E549" s="1" t="s">
        <v>1842</v>
      </c>
      <c r="F549" s="1">
        <v>865616062307</v>
      </c>
      <c r="G549" s="1">
        <v>865616061044</v>
      </c>
      <c r="H549" s="1"/>
      <c r="I549" t="s">
        <v>1845</v>
      </c>
    </row>
    <row r="550" spans="1:9" x14ac:dyDescent="0.15">
      <c r="A550" s="1">
        <f t="shared" ca="1" si="8"/>
        <v>549</v>
      </c>
      <c r="B550" s="1" t="s">
        <v>1846</v>
      </c>
      <c r="C550" s="1">
        <v>18616308318</v>
      </c>
      <c r="D550" s="1" t="s">
        <v>1847</v>
      </c>
      <c r="E550" s="1" t="s">
        <v>1848</v>
      </c>
      <c r="F550" s="1">
        <v>2164951899</v>
      </c>
      <c r="G550" s="1"/>
      <c r="H550" s="1"/>
    </row>
    <row r="551" spans="1:9" x14ac:dyDescent="0.15">
      <c r="A551" s="1">
        <f t="shared" ca="1" si="8"/>
        <v>550</v>
      </c>
      <c r="B551" s="1" t="s">
        <v>1849</v>
      </c>
      <c r="C551" s="1">
        <v>13957728836</v>
      </c>
      <c r="D551" s="1"/>
      <c r="E551" s="1" t="s">
        <v>1850</v>
      </c>
      <c r="F551" s="1"/>
      <c r="G551" s="1"/>
      <c r="H551" s="1"/>
    </row>
    <row r="552" spans="1:9" x14ac:dyDescent="0.15">
      <c r="A552" s="1">
        <f t="shared" ca="1" si="8"/>
        <v>551</v>
      </c>
      <c r="B552" s="1" t="s">
        <v>1851</v>
      </c>
      <c r="C552" s="1">
        <v>13305818862</v>
      </c>
      <c r="D552" s="1" t="s">
        <v>1852</v>
      </c>
      <c r="E552" s="1" t="s">
        <v>1853</v>
      </c>
      <c r="F552" s="1" t="s">
        <v>1854</v>
      </c>
      <c r="G552" s="1">
        <v>2164398855</v>
      </c>
      <c r="H552" s="1"/>
    </row>
    <row r="553" spans="1:9" x14ac:dyDescent="0.15">
      <c r="A553" s="1">
        <f t="shared" ca="1" si="8"/>
        <v>552</v>
      </c>
      <c r="B553" s="1" t="s">
        <v>1855</v>
      </c>
      <c r="C553" s="1">
        <v>13954132966</v>
      </c>
      <c r="D553" s="1" t="s">
        <v>1856</v>
      </c>
      <c r="E553" s="1" t="s">
        <v>1857</v>
      </c>
      <c r="F553" s="1">
        <v>53189701720</v>
      </c>
      <c r="G553" s="1">
        <v>53189701711</v>
      </c>
      <c r="H553" s="1" t="s">
        <v>1858</v>
      </c>
    </row>
    <row r="554" spans="1:9" x14ac:dyDescent="0.15">
      <c r="A554" s="1">
        <f t="shared" ca="1" si="8"/>
        <v>553</v>
      </c>
      <c r="B554" s="1" t="s">
        <v>1859</v>
      </c>
      <c r="C554" s="1">
        <v>13758654624</v>
      </c>
      <c r="D554" s="1" t="s">
        <v>92</v>
      </c>
      <c r="E554" s="1" t="s">
        <v>1860</v>
      </c>
      <c r="F554" s="1" t="s">
        <v>1861</v>
      </c>
      <c r="G554" s="1" t="s">
        <v>2</v>
      </c>
      <c r="H554" s="1" t="s">
        <v>2</v>
      </c>
    </row>
    <row r="555" spans="1:9" x14ac:dyDescent="0.15">
      <c r="A555" s="1">
        <f t="shared" ca="1" si="8"/>
        <v>554</v>
      </c>
      <c r="B555" s="1" t="s">
        <v>1862</v>
      </c>
      <c r="C555" s="1">
        <v>13356691997</v>
      </c>
      <c r="D555" s="1" t="s">
        <v>1863</v>
      </c>
      <c r="E555" s="1" t="s">
        <v>1864</v>
      </c>
      <c r="F555" s="1" t="s">
        <v>1865</v>
      </c>
      <c r="G555" s="1" t="s">
        <v>2</v>
      </c>
      <c r="H555" s="1" t="s">
        <v>2</v>
      </c>
    </row>
    <row r="556" spans="1:9" x14ac:dyDescent="0.15">
      <c r="A556" s="1">
        <f t="shared" ca="1" si="8"/>
        <v>555</v>
      </c>
      <c r="B556" s="1" t="s">
        <v>265</v>
      </c>
      <c r="C556" s="1">
        <v>13817262679</v>
      </c>
      <c r="D556" s="1" t="s">
        <v>1866</v>
      </c>
      <c r="E556" s="1" t="s">
        <v>1867</v>
      </c>
      <c r="F556" s="1">
        <v>2168367139</v>
      </c>
      <c r="G556" s="1">
        <v>2168367139</v>
      </c>
      <c r="H556" s="1" t="s">
        <v>1868</v>
      </c>
    </row>
    <row r="557" spans="1:9" x14ac:dyDescent="0.15">
      <c r="A557" s="1">
        <f t="shared" ca="1" si="8"/>
        <v>556</v>
      </c>
      <c r="B557" s="1" t="s">
        <v>1869</v>
      </c>
      <c r="C557" s="1">
        <v>13738323788</v>
      </c>
      <c r="D557" s="1" t="s">
        <v>1870</v>
      </c>
      <c r="E557" s="1" t="s">
        <v>1871</v>
      </c>
      <c r="F557" s="1">
        <v>57788264586</v>
      </c>
      <c r="G557" s="1">
        <v>57788267645</v>
      </c>
      <c r="H557" s="1"/>
    </row>
    <row r="558" spans="1:9" x14ac:dyDescent="0.15">
      <c r="A558" s="1">
        <f t="shared" ca="1" si="8"/>
        <v>557</v>
      </c>
      <c r="B558" s="1" t="s">
        <v>1872</v>
      </c>
      <c r="C558" s="1">
        <v>13867276031</v>
      </c>
      <c r="D558" s="1"/>
      <c r="E558" s="1" t="s">
        <v>1873</v>
      </c>
      <c r="F558" s="1"/>
      <c r="G558" s="1"/>
      <c r="H558" s="1"/>
    </row>
    <row r="559" spans="1:9" x14ac:dyDescent="0.15">
      <c r="A559" s="1">
        <f t="shared" ca="1" si="8"/>
        <v>558</v>
      </c>
      <c r="B559" s="1" t="s">
        <v>1874</v>
      </c>
      <c r="C559" s="1">
        <v>13605739818</v>
      </c>
      <c r="D559" s="1" t="s">
        <v>1875</v>
      </c>
      <c r="E559" s="1" t="s">
        <v>1876</v>
      </c>
      <c r="F559" s="1" t="s">
        <v>1877</v>
      </c>
      <c r="G559" s="1" t="s">
        <v>2</v>
      </c>
      <c r="H559" s="1" t="s">
        <v>2</v>
      </c>
    </row>
    <row r="560" spans="1:9" x14ac:dyDescent="0.15">
      <c r="A560" s="1">
        <f t="shared" ca="1" si="8"/>
        <v>559</v>
      </c>
      <c r="B560" s="1" t="s">
        <v>1878</v>
      </c>
      <c r="C560" s="1">
        <v>15800897249</v>
      </c>
      <c r="D560" s="1" t="s">
        <v>1879</v>
      </c>
      <c r="E560" s="1" t="s">
        <v>1880</v>
      </c>
      <c r="F560" s="1" t="s">
        <v>1881</v>
      </c>
      <c r="G560" s="1" t="s">
        <v>2</v>
      </c>
      <c r="H560" s="1" t="s">
        <v>2</v>
      </c>
    </row>
    <row r="561" spans="1:8" x14ac:dyDescent="0.15">
      <c r="A561" s="1">
        <f t="shared" ca="1" si="8"/>
        <v>560</v>
      </c>
      <c r="B561" s="1" t="s">
        <v>1882</v>
      </c>
      <c r="C561" s="1">
        <v>15800544586</v>
      </c>
      <c r="D561" s="1" t="s">
        <v>1883</v>
      </c>
      <c r="E561" s="1" t="s">
        <v>1880</v>
      </c>
      <c r="F561" s="1" t="s">
        <v>1884</v>
      </c>
      <c r="G561" s="1" t="s">
        <v>2</v>
      </c>
      <c r="H561" s="1" t="s">
        <v>2</v>
      </c>
    </row>
    <row r="562" spans="1:8" x14ac:dyDescent="0.15">
      <c r="A562" s="1">
        <f t="shared" ca="1" si="8"/>
        <v>561</v>
      </c>
      <c r="B562" s="1" t="s">
        <v>1885</v>
      </c>
      <c r="C562" s="1">
        <v>13952768493</v>
      </c>
      <c r="D562" s="1"/>
      <c r="E562" s="1" t="s">
        <v>1886</v>
      </c>
      <c r="F562" s="1">
        <v>51486481073</v>
      </c>
      <c r="G562" s="1"/>
      <c r="H562" s="1"/>
    </row>
    <row r="563" spans="1:8" x14ac:dyDescent="0.15">
      <c r="A563" s="1">
        <f t="shared" ca="1" si="8"/>
        <v>562</v>
      </c>
      <c r="B563" s="1" t="s">
        <v>1887</v>
      </c>
      <c r="C563" s="1">
        <v>13812621399</v>
      </c>
      <c r="D563" s="1" t="s">
        <v>1888</v>
      </c>
      <c r="E563" s="1" t="s">
        <v>1889</v>
      </c>
      <c r="F563" s="1" t="s">
        <v>1890</v>
      </c>
      <c r="G563" s="1" t="s">
        <v>2</v>
      </c>
      <c r="H563" s="1" t="s">
        <v>2</v>
      </c>
    </row>
    <row r="564" spans="1:8" x14ac:dyDescent="0.15">
      <c r="A564" s="1">
        <f t="shared" ca="1" si="8"/>
        <v>563</v>
      </c>
      <c r="B564" s="1" t="s">
        <v>1891</v>
      </c>
      <c r="C564" s="1">
        <v>15850420737</v>
      </c>
      <c r="D564" s="1" t="s">
        <v>1892</v>
      </c>
      <c r="E564" s="1" t="s">
        <v>1893</v>
      </c>
      <c r="F564" s="1" t="s">
        <v>1894</v>
      </c>
      <c r="G564" s="1" t="s">
        <v>2</v>
      </c>
      <c r="H564" s="1" t="s">
        <v>2</v>
      </c>
    </row>
    <row r="565" spans="1:8" x14ac:dyDescent="0.15">
      <c r="A565" s="1">
        <f t="shared" ca="1" si="8"/>
        <v>564</v>
      </c>
      <c r="B565" s="1" t="s">
        <v>1895</v>
      </c>
      <c r="C565" s="1">
        <v>13605184211</v>
      </c>
      <c r="D565" s="1" t="s">
        <v>1896</v>
      </c>
      <c r="E565" s="1" t="s">
        <v>1897</v>
      </c>
      <c r="F565" s="1">
        <v>2583685800</v>
      </c>
      <c r="G565" s="1">
        <v>2583685803</v>
      </c>
      <c r="H565" s="1" t="s">
        <v>1898</v>
      </c>
    </row>
    <row r="566" spans="1:8" x14ac:dyDescent="0.15">
      <c r="A566" s="1">
        <f t="shared" ca="1" si="8"/>
        <v>565</v>
      </c>
      <c r="B566" s="1" t="s">
        <v>1899</v>
      </c>
      <c r="C566" s="1">
        <v>13605148222</v>
      </c>
      <c r="D566" s="1"/>
      <c r="E566" s="1" t="s">
        <v>1897</v>
      </c>
      <c r="F566" s="1">
        <v>2583685800</v>
      </c>
      <c r="G566" s="1">
        <v>2583685803</v>
      </c>
      <c r="H566" s="1" t="s">
        <v>1898</v>
      </c>
    </row>
    <row r="567" spans="1:8" x14ac:dyDescent="0.15">
      <c r="A567" s="1">
        <f t="shared" ca="1" si="8"/>
        <v>566</v>
      </c>
      <c r="B567" s="1" t="s">
        <v>1900</v>
      </c>
      <c r="C567" s="1">
        <v>13758716909</v>
      </c>
      <c r="D567" s="1" t="s">
        <v>1901</v>
      </c>
      <c r="E567" s="1" t="s">
        <v>1902</v>
      </c>
      <c r="F567" s="1">
        <v>51258688888</v>
      </c>
      <c r="G567" s="1"/>
      <c r="H567" s="1" t="s">
        <v>1903</v>
      </c>
    </row>
    <row r="568" spans="1:8" x14ac:dyDescent="0.15">
      <c r="A568" s="1">
        <f t="shared" ca="1" si="8"/>
        <v>567</v>
      </c>
      <c r="B568" s="1" t="s">
        <v>1904</v>
      </c>
      <c r="C568" s="1">
        <v>13915816908</v>
      </c>
      <c r="D568" s="1" t="s">
        <v>1905</v>
      </c>
      <c r="E568" s="1" t="s">
        <v>1906</v>
      </c>
      <c r="F568" s="1" t="s">
        <v>1907</v>
      </c>
      <c r="G568" s="1" t="s">
        <v>2</v>
      </c>
      <c r="H568" s="1" t="s">
        <v>1908</v>
      </c>
    </row>
    <row r="569" spans="1:8" x14ac:dyDescent="0.15">
      <c r="A569" s="1">
        <f t="shared" ca="1" si="8"/>
        <v>568</v>
      </c>
      <c r="B569" s="1" t="s">
        <v>1909</v>
      </c>
      <c r="C569" s="1">
        <v>13812359281</v>
      </c>
      <c r="D569" s="1" t="s">
        <v>1910</v>
      </c>
      <c r="E569" s="1" t="s">
        <v>1911</v>
      </c>
      <c r="F569" s="1">
        <v>51188350171</v>
      </c>
      <c r="G569" s="1">
        <v>51188322854</v>
      </c>
      <c r="H569" s="1" t="s">
        <v>1912</v>
      </c>
    </row>
    <row r="570" spans="1:8" x14ac:dyDescent="0.15">
      <c r="A570" s="1">
        <f t="shared" ca="1" si="8"/>
        <v>569</v>
      </c>
      <c r="B570" s="1" t="s">
        <v>1913</v>
      </c>
      <c r="C570" s="1">
        <v>13775662719</v>
      </c>
      <c r="D570" s="1" t="s">
        <v>1914</v>
      </c>
      <c r="E570" s="1" t="s">
        <v>1915</v>
      </c>
      <c r="F570" s="1">
        <v>52386254586</v>
      </c>
      <c r="G570" s="1">
        <v>52386254486</v>
      </c>
      <c r="H570" s="1" t="s">
        <v>1916</v>
      </c>
    </row>
    <row r="571" spans="1:8" x14ac:dyDescent="0.15">
      <c r="A571" s="1">
        <f t="shared" ca="1" si="8"/>
        <v>570</v>
      </c>
      <c r="B571" s="1" t="s">
        <v>1917</v>
      </c>
      <c r="C571" s="1">
        <v>15657169632</v>
      </c>
      <c r="D571" s="1" t="s">
        <v>1918</v>
      </c>
      <c r="E571" s="1" t="s">
        <v>1919</v>
      </c>
      <c r="F571" s="1" t="s">
        <v>1920</v>
      </c>
      <c r="G571" s="1">
        <v>57122850932</v>
      </c>
      <c r="H571" s="1" t="s">
        <v>1916</v>
      </c>
    </row>
    <row r="572" spans="1:8" x14ac:dyDescent="0.15">
      <c r="A572" s="1">
        <f t="shared" ca="1" si="8"/>
        <v>571</v>
      </c>
      <c r="B572" s="1" t="s">
        <v>1921</v>
      </c>
      <c r="C572" s="1">
        <v>15851175988</v>
      </c>
      <c r="D572" s="1" t="s">
        <v>1922</v>
      </c>
      <c r="E572" s="1" t="s">
        <v>1923</v>
      </c>
      <c r="F572" s="1">
        <v>52783900518</v>
      </c>
      <c r="G572" s="1"/>
      <c r="H572" s="1" t="s">
        <v>1924</v>
      </c>
    </row>
    <row r="573" spans="1:8" x14ac:dyDescent="0.15">
      <c r="A573" s="1">
        <f t="shared" ca="1" si="8"/>
        <v>572</v>
      </c>
      <c r="B573" s="1" t="s">
        <v>1925</v>
      </c>
      <c r="C573" s="1">
        <v>13806220679</v>
      </c>
      <c r="D573" s="1" t="s">
        <v>1926</v>
      </c>
      <c r="E573" s="1" t="s">
        <v>1927</v>
      </c>
      <c r="F573" s="1">
        <v>51258606318</v>
      </c>
      <c r="G573" s="1">
        <v>51258639679</v>
      </c>
      <c r="H573" s="1" t="s">
        <v>1928</v>
      </c>
    </row>
    <row r="574" spans="1:8" x14ac:dyDescent="0.15">
      <c r="A574" s="1">
        <f t="shared" ca="1" si="8"/>
        <v>573</v>
      </c>
      <c r="B574" s="1" t="s">
        <v>1929</v>
      </c>
      <c r="C574" s="1">
        <v>18906224891</v>
      </c>
      <c r="D574" s="1" t="s">
        <v>1930</v>
      </c>
      <c r="E574" s="1" t="s">
        <v>1931</v>
      </c>
      <c r="F574" s="1" t="s">
        <v>1932</v>
      </c>
      <c r="G574" s="1">
        <v>51253811735</v>
      </c>
      <c r="H574" s="1" t="s">
        <v>1933</v>
      </c>
    </row>
    <row r="575" spans="1:8" x14ac:dyDescent="0.15">
      <c r="A575" s="1">
        <f t="shared" ca="1" si="8"/>
        <v>574</v>
      </c>
      <c r="B575" s="1" t="s">
        <v>1934</v>
      </c>
      <c r="C575" s="1">
        <v>15306817525</v>
      </c>
      <c r="D575" s="1" t="s">
        <v>1935</v>
      </c>
      <c r="E575" s="1" t="s">
        <v>1936</v>
      </c>
      <c r="F575" s="1" t="s">
        <v>1937</v>
      </c>
      <c r="G575" s="1" t="s">
        <v>2</v>
      </c>
      <c r="H575" s="1" t="s">
        <v>2</v>
      </c>
    </row>
    <row r="576" spans="1:8" x14ac:dyDescent="0.15">
      <c r="A576" s="1">
        <f t="shared" ca="1" si="8"/>
        <v>575</v>
      </c>
      <c r="B576" s="1" t="s">
        <v>1938</v>
      </c>
      <c r="C576" s="1">
        <v>15900772806</v>
      </c>
      <c r="D576" s="1" t="s">
        <v>1939</v>
      </c>
      <c r="E576" s="1" t="s">
        <v>1940</v>
      </c>
      <c r="F576" s="1">
        <v>5.1885457388051798E+22</v>
      </c>
      <c r="G576" s="1">
        <v>51885605777</v>
      </c>
      <c r="H576" s="1"/>
    </row>
    <row r="577" spans="1:8" x14ac:dyDescent="0.15">
      <c r="A577" s="1">
        <f t="shared" ca="1" si="8"/>
        <v>576</v>
      </c>
      <c r="B577" s="1" t="s">
        <v>1941</v>
      </c>
      <c r="C577" s="1">
        <v>15021214336</v>
      </c>
      <c r="D577" s="1" t="s">
        <v>1942</v>
      </c>
      <c r="E577" s="1" t="s">
        <v>1943</v>
      </c>
      <c r="F577" s="1" t="s">
        <v>1944</v>
      </c>
      <c r="G577" s="1" t="s">
        <v>2</v>
      </c>
      <c r="H577" s="1" t="s">
        <v>2</v>
      </c>
    </row>
    <row r="578" spans="1:8" x14ac:dyDescent="0.15">
      <c r="A578" s="1">
        <f t="shared" ref="A578:A641" ca="1" si="9">1+COUNT(OFFSET($A$1,,,ROW()-1))</f>
        <v>577</v>
      </c>
      <c r="B578" s="1" t="s">
        <v>1945</v>
      </c>
      <c r="C578" s="1">
        <v>13576078866</v>
      </c>
      <c r="D578" s="1"/>
      <c r="E578" s="1" t="s">
        <v>1946</v>
      </c>
      <c r="F578" s="1"/>
      <c r="G578" s="1"/>
      <c r="H578" s="1"/>
    </row>
    <row r="579" spans="1:8" x14ac:dyDescent="0.15">
      <c r="A579" s="1">
        <f t="shared" ca="1" si="9"/>
        <v>578</v>
      </c>
      <c r="B579" s="1" t="s">
        <v>1947</v>
      </c>
      <c r="C579" s="1">
        <v>13870071829</v>
      </c>
      <c r="D579" s="1" t="s">
        <v>1948</v>
      </c>
      <c r="E579" s="1" t="s">
        <v>1949</v>
      </c>
      <c r="F579" s="1">
        <v>7.9183018180791802E+20</v>
      </c>
      <c r="G579" s="1">
        <v>7918315368</v>
      </c>
      <c r="H579" s="1"/>
    </row>
    <row r="580" spans="1:8" x14ac:dyDescent="0.15">
      <c r="A580" s="1">
        <f t="shared" ca="1" si="9"/>
        <v>579</v>
      </c>
      <c r="B580" s="1" t="s">
        <v>1950</v>
      </c>
      <c r="C580" s="1">
        <v>15990732638</v>
      </c>
      <c r="D580" s="1" t="s">
        <v>1951</v>
      </c>
      <c r="E580" s="1" t="s">
        <v>1952</v>
      </c>
      <c r="F580" s="1" t="s">
        <v>1953</v>
      </c>
      <c r="G580" s="1" t="s">
        <v>2</v>
      </c>
      <c r="H580" s="1" t="s">
        <v>2</v>
      </c>
    </row>
    <row r="581" spans="1:8" x14ac:dyDescent="0.15">
      <c r="A581" s="1">
        <f t="shared" ca="1" si="9"/>
        <v>580</v>
      </c>
      <c r="B581" s="1" t="s">
        <v>1954</v>
      </c>
      <c r="C581" s="1">
        <v>15821657315</v>
      </c>
      <c r="D581" s="1" t="s">
        <v>1955</v>
      </c>
      <c r="E581" s="1" t="s">
        <v>1956</v>
      </c>
      <c r="F581" s="1" t="s">
        <v>1957</v>
      </c>
      <c r="G581" s="1" t="s">
        <v>2</v>
      </c>
      <c r="H581" s="1" t="s">
        <v>2</v>
      </c>
    </row>
    <row r="582" spans="1:8" x14ac:dyDescent="0.15">
      <c r="A582" s="1">
        <f t="shared" ca="1" si="9"/>
        <v>581</v>
      </c>
      <c r="B582" s="1" t="s">
        <v>1954</v>
      </c>
      <c r="C582" s="1">
        <v>15821657315</v>
      </c>
      <c r="D582" s="1" t="s">
        <v>1955</v>
      </c>
      <c r="E582" s="1" t="s">
        <v>1956</v>
      </c>
      <c r="F582" s="1" t="s">
        <v>1958</v>
      </c>
      <c r="G582" s="1" t="s">
        <v>2</v>
      </c>
      <c r="H582" s="1" t="s">
        <v>2</v>
      </c>
    </row>
    <row r="583" spans="1:8" x14ac:dyDescent="0.15">
      <c r="A583" s="1">
        <f t="shared" ca="1" si="9"/>
        <v>582</v>
      </c>
      <c r="B583" s="1" t="s">
        <v>1959</v>
      </c>
      <c r="C583" s="1">
        <v>18058329207</v>
      </c>
      <c r="D583" s="1" t="s">
        <v>1960</v>
      </c>
      <c r="E583" s="1" t="s">
        <v>1959</v>
      </c>
      <c r="F583" s="1" t="s">
        <v>573</v>
      </c>
      <c r="G583" s="1" t="s">
        <v>2</v>
      </c>
      <c r="H583" s="1" t="s">
        <v>2</v>
      </c>
    </row>
    <row r="584" spans="1:8" x14ac:dyDescent="0.15">
      <c r="A584" s="1">
        <f t="shared" ca="1" si="9"/>
        <v>583</v>
      </c>
      <c r="B584" s="1" t="s">
        <v>1961</v>
      </c>
      <c r="C584" s="1">
        <v>18857995111</v>
      </c>
      <c r="D584" s="1" t="s">
        <v>1962</v>
      </c>
      <c r="E584" s="1" t="s">
        <v>1963</v>
      </c>
      <c r="F584" s="1">
        <v>57982666699</v>
      </c>
      <c r="G584" s="1">
        <v>57982666699</v>
      </c>
      <c r="H584" s="1" t="s">
        <v>1964</v>
      </c>
    </row>
    <row r="585" spans="1:8" x14ac:dyDescent="0.15">
      <c r="A585" s="1">
        <f t="shared" ca="1" si="9"/>
        <v>584</v>
      </c>
      <c r="B585" s="1" t="s">
        <v>1965</v>
      </c>
      <c r="C585" s="1">
        <v>13957999056</v>
      </c>
      <c r="D585" s="1" t="s">
        <v>1966</v>
      </c>
      <c r="E585" s="1" t="s">
        <v>1967</v>
      </c>
      <c r="F585" s="1" t="s">
        <v>1968</v>
      </c>
      <c r="G585" s="1" t="s">
        <v>2</v>
      </c>
      <c r="H585" s="1" t="s">
        <v>2</v>
      </c>
    </row>
    <row r="586" spans="1:8" x14ac:dyDescent="0.15">
      <c r="A586" s="1">
        <f t="shared" ca="1" si="9"/>
        <v>585</v>
      </c>
      <c r="B586" s="1" t="s">
        <v>1969</v>
      </c>
      <c r="C586" s="1">
        <v>13355776988</v>
      </c>
      <c r="D586" s="1" t="s">
        <v>1970</v>
      </c>
      <c r="E586" s="1" t="s">
        <v>1971</v>
      </c>
      <c r="F586" s="1" t="s">
        <v>1972</v>
      </c>
      <c r="G586" s="1" t="s">
        <v>2</v>
      </c>
      <c r="H586" s="1" t="s">
        <v>2</v>
      </c>
    </row>
    <row r="587" spans="1:8" x14ac:dyDescent="0.15">
      <c r="A587" s="1">
        <f t="shared" ca="1" si="9"/>
        <v>586</v>
      </c>
      <c r="B587" s="1" t="s">
        <v>1973</v>
      </c>
      <c r="C587" s="1">
        <v>18368645915</v>
      </c>
      <c r="D587" s="1" t="s">
        <v>1974</v>
      </c>
      <c r="E587" s="1" t="s">
        <v>1975</v>
      </c>
      <c r="F587" s="1" t="s">
        <v>1976</v>
      </c>
      <c r="G587" s="1" t="s">
        <v>2</v>
      </c>
      <c r="H587" s="1" t="s">
        <v>2</v>
      </c>
    </row>
    <row r="588" spans="1:8" x14ac:dyDescent="0.15">
      <c r="A588" s="1">
        <f t="shared" ca="1" si="9"/>
        <v>587</v>
      </c>
      <c r="B588" s="1" t="s">
        <v>1977</v>
      </c>
      <c r="C588" s="1">
        <v>13857578254</v>
      </c>
      <c r="D588" s="1" t="s">
        <v>92</v>
      </c>
      <c r="E588" s="1" t="s">
        <v>1978</v>
      </c>
      <c r="F588" s="1" t="s">
        <v>1979</v>
      </c>
      <c r="G588" s="1" t="s">
        <v>2</v>
      </c>
      <c r="H588" s="1" t="s">
        <v>2</v>
      </c>
    </row>
    <row r="589" spans="1:8" x14ac:dyDescent="0.15">
      <c r="A589" s="1">
        <f t="shared" ca="1" si="9"/>
        <v>588</v>
      </c>
      <c r="B589" s="1" t="s">
        <v>1980</v>
      </c>
      <c r="C589" s="1">
        <v>13957999056</v>
      </c>
      <c r="D589" s="1" t="s">
        <v>1981</v>
      </c>
      <c r="E589" s="1" t="s">
        <v>1982</v>
      </c>
      <c r="F589" s="1" t="s">
        <v>1983</v>
      </c>
      <c r="G589" s="1">
        <v>57983202083</v>
      </c>
      <c r="H589" s="1" t="s">
        <v>1984</v>
      </c>
    </row>
    <row r="590" spans="1:8" x14ac:dyDescent="0.15">
      <c r="A590" s="1">
        <f t="shared" ca="1" si="9"/>
        <v>589</v>
      </c>
      <c r="B590" s="1" t="s">
        <v>1985</v>
      </c>
      <c r="C590" s="1">
        <v>13566234077</v>
      </c>
      <c r="D590" s="1" t="s">
        <v>1491</v>
      </c>
      <c r="E590" s="1" t="s">
        <v>1986</v>
      </c>
      <c r="F590" s="1" t="s">
        <v>1987</v>
      </c>
      <c r="G590" s="1" t="s">
        <v>2</v>
      </c>
      <c r="H590" s="1" t="s">
        <v>2</v>
      </c>
    </row>
    <row r="591" spans="1:8" x14ac:dyDescent="0.15">
      <c r="A591" s="1">
        <f t="shared" ca="1" si="9"/>
        <v>590</v>
      </c>
      <c r="B591" s="1" t="s">
        <v>1988</v>
      </c>
      <c r="C591" s="1">
        <v>13173525880</v>
      </c>
      <c r="D591" s="1" t="s">
        <v>1989</v>
      </c>
      <c r="E591" s="1" t="s">
        <v>1990</v>
      </c>
      <c r="F591" s="1"/>
      <c r="G591" s="1" t="s">
        <v>2</v>
      </c>
      <c r="H591" s="1" t="s">
        <v>2</v>
      </c>
    </row>
    <row r="592" spans="1:8" x14ac:dyDescent="0.15">
      <c r="A592" s="1">
        <f t="shared" ca="1" si="9"/>
        <v>591</v>
      </c>
      <c r="B592" s="1" t="s">
        <v>1991</v>
      </c>
      <c r="C592" s="1">
        <v>13917979950</v>
      </c>
      <c r="D592" s="1" t="s">
        <v>1992</v>
      </c>
      <c r="E592" s="1" t="s">
        <v>1993</v>
      </c>
      <c r="F592" s="1" t="s">
        <v>1994</v>
      </c>
      <c r="G592" s="1" t="s">
        <v>2</v>
      </c>
      <c r="H592" s="1" t="s">
        <v>2</v>
      </c>
    </row>
    <row r="593" spans="1:8" x14ac:dyDescent="0.15">
      <c r="A593" s="1">
        <f t="shared" ca="1" si="9"/>
        <v>592</v>
      </c>
      <c r="B593" s="1" t="s">
        <v>1995</v>
      </c>
      <c r="C593" s="1">
        <v>13806782575</v>
      </c>
      <c r="D593" s="1"/>
      <c r="E593" s="1" t="s">
        <v>1996</v>
      </c>
      <c r="F593" s="1">
        <v>57982472777</v>
      </c>
      <c r="G593" s="1"/>
      <c r="H593" s="1" t="s">
        <v>1997</v>
      </c>
    </row>
    <row r="594" spans="1:8" x14ac:dyDescent="0.15">
      <c r="A594" s="1">
        <f t="shared" ca="1" si="9"/>
        <v>593</v>
      </c>
      <c r="B594" s="1" t="s">
        <v>1544</v>
      </c>
      <c r="C594" s="1">
        <v>13506665222</v>
      </c>
      <c r="D594" s="1"/>
      <c r="E594" s="1" t="s">
        <v>1998</v>
      </c>
      <c r="F594" s="1"/>
      <c r="G594" s="1"/>
      <c r="H594" s="1"/>
    </row>
    <row r="595" spans="1:8" x14ac:dyDescent="0.15">
      <c r="A595" s="1">
        <f t="shared" ca="1" si="9"/>
        <v>594</v>
      </c>
      <c r="B595" s="1" t="s">
        <v>1999</v>
      </c>
      <c r="C595" s="1">
        <v>13736364048</v>
      </c>
      <c r="D595" s="1" t="s">
        <v>2000</v>
      </c>
      <c r="E595" s="1" t="s">
        <v>2001</v>
      </c>
      <c r="F595" s="1">
        <v>5.7762737196057697E+34</v>
      </c>
      <c r="G595" s="1">
        <v>57762737369</v>
      </c>
      <c r="H595" s="1"/>
    </row>
    <row r="596" spans="1:8" x14ac:dyDescent="0.15">
      <c r="A596" s="1">
        <f t="shared" ca="1" si="9"/>
        <v>595</v>
      </c>
      <c r="B596" s="1" t="s">
        <v>2002</v>
      </c>
      <c r="C596" s="1">
        <v>13905776041</v>
      </c>
      <c r="D596" s="1"/>
      <c r="E596" s="1" t="s">
        <v>2003</v>
      </c>
      <c r="F596" s="1">
        <v>88601616</v>
      </c>
      <c r="G596" s="1"/>
      <c r="H596" s="1"/>
    </row>
    <row r="597" spans="1:8" x14ac:dyDescent="0.15">
      <c r="A597" s="1">
        <f t="shared" ca="1" si="9"/>
        <v>596</v>
      </c>
      <c r="B597" s="1" t="s">
        <v>2004</v>
      </c>
      <c r="C597" s="1">
        <v>13857743508</v>
      </c>
      <c r="D597" s="1"/>
      <c r="E597" s="1" t="s">
        <v>2005</v>
      </c>
      <c r="F597" s="1"/>
      <c r="G597" s="1"/>
      <c r="H597" s="1"/>
    </row>
    <row r="598" spans="1:8" x14ac:dyDescent="0.15">
      <c r="A598" s="1">
        <f t="shared" ca="1" si="9"/>
        <v>597</v>
      </c>
      <c r="B598" s="1" t="s">
        <v>2006</v>
      </c>
      <c r="C598" s="1">
        <v>13806142315</v>
      </c>
      <c r="D598" s="1" t="s">
        <v>2007</v>
      </c>
      <c r="E598" s="1" t="s">
        <v>2008</v>
      </c>
      <c r="F598" s="1">
        <v>51982899292</v>
      </c>
      <c r="G598" s="1">
        <v>51982899797</v>
      </c>
      <c r="H598" s="1" t="s">
        <v>2009</v>
      </c>
    </row>
    <row r="599" spans="1:8" x14ac:dyDescent="0.15">
      <c r="A599" s="1">
        <f t="shared" ca="1" si="9"/>
        <v>598</v>
      </c>
      <c r="B599" s="1" t="s">
        <v>2010</v>
      </c>
      <c r="C599" s="1" t="s">
        <v>2</v>
      </c>
      <c r="D599" s="1" t="s">
        <v>2011</v>
      </c>
      <c r="E599" s="1" t="s">
        <v>2012</v>
      </c>
      <c r="F599" s="1">
        <v>4164675437</v>
      </c>
      <c r="G599" s="1">
        <v>4164675459</v>
      </c>
      <c r="H599" s="1" t="s">
        <v>2013</v>
      </c>
    </row>
    <row r="600" spans="1:8" x14ac:dyDescent="0.15">
      <c r="A600" s="1">
        <f t="shared" ca="1" si="9"/>
        <v>599</v>
      </c>
      <c r="B600" s="1" t="s">
        <v>2014</v>
      </c>
      <c r="C600" s="1">
        <v>13052512464</v>
      </c>
      <c r="D600" s="1" t="s">
        <v>2015</v>
      </c>
      <c r="E600" s="1" t="s">
        <v>2016</v>
      </c>
      <c r="F600" s="1">
        <v>862152360026</v>
      </c>
      <c r="G600" s="1">
        <v>862152360027</v>
      </c>
      <c r="H600" s="1" t="s">
        <v>2017</v>
      </c>
    </row>
    <row r="601" spans="1:8" x14ac:dyDescent="0.15">
      <c r="A601" s="1">
        <f t="shared" ca="1" si="9"/>
        <v>600</v>
      </c>
      <c r="B601" s="1" t="s">
        <v>2018</v>
      </c>
      <c r="C601" s="1">
        <v>13801780976</v>
      </c>
      <c r="D601" s="1" t="s">
        <v>2019</v>
      </c>
      <c r="E601" s="1" t="s">
        <v>2016</v>
      </c>
      <c r="F601" s="1">
        <v>862152360026</v>
      </c>
      <c r="G601" s="1">
        <v>862152360027</v>
      </c>
      <c r="H601" s="1" t="s">
        <v>2017</v>
      </c>
    </row>
    <row r="602" spans="1:8" x14ac:dyDescent="0.15">
      <c r="A602" s="1">
        <f t="shared" ca="1" si="9"/>
        <v>601</v>
      </c>
      <c r="B602" s="1" t="s">
        <v>2020</v>
      </c>
      <c r="C602" s="1">
        <v>15721015778</v>
      </c>
      <c r="D602" s="1" t="s">
        <v>2021</v>
      </c>
      <c r="E602" s="1" t="s">
        <v>2016</v>
      </c>
      <c r="F602" s="1" t="s">
        <v>2022</v>
      </c>
      <c r="G602" s="1" t="s">
        <v>2</v>
      </c>
      <c r="H602" s="1" t="s">
        <v>2</v>
      </c>
    </row>
    <row r="603" spans="1:8" x14ac:dyDescent="0.15">
      <c r="A603" s="1">
        <f t="shared" ca="1" si="9"/>
        <v>602</v>
      </c>
      <c r="B603" s="1" t="s">
        <v>2023</v>
      </c>
      <c r="C603" s="1">
        <v>18801626848</v>
      </c>
      <c r="D603" s="1" t="s">
        <v>2024</v>
      </c>
      <c r="E603" s="1" t="s">
        <v>2016</v>
      </c>
      <c r="F603" s="1" t="s">
        <v>2022</v>
      </c>
      <c r="G603" s="1" t="s">
        <v>2</v>
      </c>
      <c r="H603" s="1" t="s">
        <v>2</v>
      </c>
    </row>
    <row r="604" spans="1:8" x14ac:dyDescent="0.15">
      <c r="A604" s="1">
        <f t="shared" ca="1" si="9"/>
        <v>603</v>
      </c>
      <c r="B604" s="1" t="s">
        <v>2025</v>
      </c>
      <c r="C604" s="1" t="s">
        <v>2</v>
      </c>
      <c r="D604" s="1" t="s">
        <v>2026</v>
      </c>
      <c r="E604" s="1" t="s">
        <v>2027</v>
      </c>
      <c r="F604" s="1">
        <f>8618958181208+8.621386538654E+21</f>
        <v>8.6213865472729578E+21</v>
      </c>
      <c r="G604" s="1"/>
      <c r="H604" s="1" t="s">
        <v>2028</v>
      </c>
    </row>
    <row r="605" spans="1:8" x14ac:dyDescent="0.15">
      <c r="A605" s="1">
        <f t="shared" ca="1" si="9"/>
        <v>604</v>
      </c>
      <c r="B605" s="1" t="s">
        <v>2029</v>
      </c>
      <c r="C605" s="1">
        <v>18958181208</v>
      </c>
      <c r="D605" s="1" t="s">
        <v>2030</v>
      </c>
      <c r="E605" s="1" t="s">
        <v>2027</v>
      </c>
      <c r="F605" s="1"/>
      <c r="G605" s="1"/>
      <c r="H605" s="1" t="s">
        <v>2031</v>
      </c>
    </row>
    <row r="606" spans="1:8" x14ac:dyDescent="0.15">
      <c r="A606" s="1">
        <f t="shared" ca="1" si="9"/>
        <v>605</v>
      </c>
      <c r="B606" s="1" t="s">
        <v>2032</v>
      </c>
      <c r="C606" s="1">
        <v>13957700159</v>
      </c>
      <c r="D606" s="1" t="s">
        <v>2033</v>
      </c>
      <c r="E606" s="1" t="s">
        <v>2034</v>
      </c>
      <c r="F606" s="1"/>
      <c r="G606" s="1"/>
      <c r="H606" s="1"/>
    </row>
    <row r="607" spans="1:8" x14ac:dyDescent="0.15">
      <c r="A607" s="1">
        <f t="shared" ca="1" si="9"/>
        <v>606</v>
      </c>
      <c r="B607" s="1" t="s">
        <v>2035</v>
      </c>
      <c r="C607" s="1">
        <v>13764256747</v>
      </c>
      <c r="D607" s="1" t="s">
        <v>2036</v>
      </c>
      <c r="E607" s="1" t="s">
        <v>2037</v>
      </c>
      <c r="F607" s="1" t="s">
        <v>2038</v>
      </c>
      <c r="G607" s="1"/>
      <c r="H607" s="1"/>
    </row>
    <row r="608" spans="1:8" x14ac:dyDescent="0.15">
      <c r="A608" s="1">
        <f t="shared" ca="1" si="9"/>
        <v>607</v>
      </c>
      <c r="B608" s="1" t="s">
        <v>2039</v>
      </c>
      <c r="C608" s="1">
        <v>13601684276</v>
      </c>
      <c r="D608" s="1" t="s">
        <v>2040</v>
      </c>
      <c r="E608" s="1" t="s">
        <v>2041</v>
      </c>
      <c r="F608" s="1" t="s">
        <v>2042</v>
      </c>
      <c r="G608" s="1" t="s">
        <v>2</v>
      </c>
      <c r="H608" s="1" t="s">
        <v>2</v>
      </c>
    </row>
    <row r="609" spans="1:8" x14ac:dyDescent="0.15">
      <c r="A609" s="1">
        <f t="shared" ca="1" si="9"/>
        <v>608</v>
      </c>
      <c r="B609" s="1" t="s">
        <v>2043</v>
      </c>
      <c r="C609" s="1">
        <v>13773193852</v>
      </c>
      <c r="D609" s="1" t="s">
        <v>2044</v>
      </c>
      <c r="E609" s="1" t="s">
        <v>2045</v>
      </c>
      <c r="F609" s="1">
        <v>51257498855</v>
      </c>
      <c r="G609" s="1">
        <v>51257491378</v>
      </c>
      <c r="H609" s="1" t="s">
        <v>2046</v>
      </c>
    </row>
    <row r="610" spans="1:8" x14ac:dyDescent="0.15">
      <c r="A610" s="1">
        <f t="shared" ca="1" si="9"/>
        <v>609</v>
      </c>
      <c r="B610" s="1" t="s">
        <v>2047</v>
      </c>
      <c r="C610" s="1">
        <v>13862652727</v>
      </c>
      <c r="D610" s="1" t="s">
        <v>2048</v>
      </c>
      <c r="E610" s="1" t="s">
        <v>2045</v>
      </c>
      <c r="F610" s="1">
        <v>51257498899</v>
      </c>
      <c r="G610" s="1">
        <v>51257491378</v>
      </c>
      <c r="H610" s="1" t="s">
        <v>2046</v>
      </c>
    </row>
    <row r="611" spans="1:8" x14ac:dyDescent="0.15">
      <c r="A611" s="1">
        <f t="shared" ca="1" si="9"/>
        <v>610</v>
      </c>
      <c r="B611" s="1" t="s">
        <v>2049</v>
      </c>
      <c r="C611" s="1">
        <v>13706505330</v>
      </c>
      <c r="D611" s="1" t="s">
        <v>2050</v>
      </c>
      <c r="E611" s="1" t="s">
        <v>2051</v>
      </c>
      <c r="F611" s="1">
        <v>2163876606268</v>
      </c>
      <c r="G611" s="1">
        <v>2163876698</v>
      </c>
      <c r="H611" s="1" t="s">
        <v>2052</v>
      </c>
    </row>
    <row r="612" spans="1:8" x14ac:dyDescent="0.15">
      <c r="A612" s="1">
        <f t="shared" ca="1" si="9"/>
        <v>611</v>
      </c>
      <c r="B612" s="1" t="s">
        <v>2053</v>
      </c>
      <c r="C612" s="1">
        <v>15888975512</v>
      </c>
      <c r="D612" s="1" t="s">
        <v>2054</v>
      </c>
      <c r="E612" s="1" t="s">
        <v>2055</v>
      </c>
      <c r="F612" s="1" t="s">
        <v>2056</v>
      </c>
      <c r="G612" s="1" t="s">
        <v>2</v>
      </c>
      <c r="H612" s="1" t="s">
        <v>2</v>
      </c>
    </row>
    <row r="613" spans="1:8" x14ac:dyDescent="0.15">
      <c r="A613" s="1">
        <f t="shared" ca="1" si="9"/>
        <v>612</v>
      </c>
      <c r="B613" s="1" t="s">
        <v>2057</v>
      </c>
      <c r="C613" s="1">
        <v>13600690557</v>
      </c>
      <c r="D613" s="1" t="s">
        <v>1960</v>
      </c>
      <c r="E613" s="1" t="s">
        <v>2058</v>
      </c>
      <c r="F613" s="1"/>
      <c r="G613" s="1" t="s">
        <v>2</v>
      </c>
      <c r="H613" s="1" t="s">
        <v>2</v>
      </c>
    </row>
    <row r="614" spans="1:8" x14ac:dyDescent="0.15">
      <c r="A614" s="1">
        <f t="shared" ca="1" si="9"/>
        <v>613</v>
      </c>
      <c r="B614" s="1" t="s">
        <v>2053</v>
      </c>
      <c r="C614" s="1">
        <v>13905896727</v>
      </c>
      <c r="D614" s="1" t="s">
        <v>2054</v>
      </c>
      <c r="E614" s="1" t="s">
        <v>2059</v>
      </c>
      <c r="F614" s="1" t="s">
        <v>2056</v>
      </c>
      <c r="G614" s="1" t="s">
        <v>2</v>
      </c>
      <c r="H614" s="1" t="s">
        <v>2</v>
      </c>
    </row>
    <row r="615" spans="1:8" x14ac:dyDescent="0.15">
      <c r="A615" s="1">
        <f t="shared" ca="1" si="9"/>
        <v>614</v>
      </c>
      <c r="B615" s="1" t="s">
        <v>2060</v>
      </c>
      <c r="C615" s="1">
        <v>13357021021</v>
      </c>
      <c r="D615" s="1" t="s">
        <v>2061</v>
      </c>
      <c r="E615" s="1" t="s">
        <v>2062</v>
      </c>
      <c r="F615" s="1">
        <v>2062676666</v>
      </c>
      <c r="G615" s="1">
        <v>57383958615</v>
      </c>
      <c r="H615" s="1" t="s">
        <v>2063</v>
      </c>
    </row>
    <row r="616" spans="1:8" x14ac:dyDescent="0.15">
      <c r="A616" s="1">
        <f t="shared" ca="1" si="9"/>
        <v>615</v>
      </c>
      <c r="B616" s="1" t="s">
        <v>2064</v>
      </c>
      <c r="C616" s="1">
        <v>13828717817</v>
      </c>
      <c r="D616" s="1"/>
      <c r="E616" s="1" t="s">
        <v>2065</v>
      </c>
      <c r="F616" s="1"/>
      <c r="G616" s="1"/>
      <c r="H616" s="1"/>
    </row>
    <row r="617" spans="1:8" x14ac:dyDescent="0.15">
      <c r="A617" s="1">
        <f t="shared" ca="1" si="9"/>
        <v>616</v>
      </c>
      <c r="B617" s="1" t="s">
        <v>2066</v>
      </c>
      <c r="C617" s="1">
        <v>13857777777</v>
      </c>
      <c r="D617" s="1" t="s">
        <v>2067</v>
      </c>
      <c r="E617" s="1" t="s">
        <v>2068</v>
      </c>
      <c r="F617" s="1" t="s">
        <v>2069</v>
      </c>
      <c r="G617" s="1" t="s">
        <v>2</v>
      </c>
      <c r="H617" s="1" t="s">
        <v>2</v>
      </c>
    </row>
    <row r="618" spans="1:8" x14ac:dyDescent="0.15">
      <c r="A618" s="1">
        <f t="shared" ca="1" si="9"/>
        <v>617</v>
      </c>
      <c r="B618" s="1" t="s">
        <v>2070</v>
      </c>
      <c r="C618" s="1">
        <v>13587618606</v>
      </c>
      <c r="D618" s="1" t="s">
        <v>2071</v>
      </c>
      <c r="E618" s="1" t="s">
        <v>2072</v>
      </c>
      <c r="F618" s="1" t="s">
        <v>2073</v>
      </c>
      <c r="G618" s="1" t="s">
        <v>2</v>
      </c>
      <c r="H618" s="1" t="s">
        <v>2</v>
      </c>
    </row>
    <row r="619" spans="1:8" x14ac:dyDescent="0.15">
      <c r="A619" s="1">
        <f t="shared" ca="1" si="9"/>
        <v>618</v>
      </c>
      <c r="B619" s="1" t="s">
        <v>2070</v>
      </c>
      <c r="C619" s="1">
        <v>13868781317</v>
      </c>
      <c r="D619" s="1" t="s">
        <v>2074</v>
      </c>
      <c r="E619" s="1" t="s">
        <v>2072</v>
      </c>
      <c r="F619" s="1" t="s">
        <v>2073</v>
      </c>
      <c r="G619" s="1" t="s">
        <v>2</v>
      </c>
      <c r="H619" s="1" t="s">
        <v>2</v>
      </c>
    </row>
    <row r="620" spans="1:8" x14ac:dyDescent="0.15">
      <c r="A620" s="1">
        <f t="shared" ca="1" si="9"/>
        <v>619</v>
      </c>
      <c r="B620" s="1" t="s">
        <v>2075</v>
      </c>
      <c r="C620" s="1">
        <v>13506672384</v>
      </c>
      <c r="D620" s="1" t="s">
        <v>2076</v>
      </c>
      <c r="E620" s="1" t="s">
        <v>2077</v>
      </c>
      <c r="F620" s="1" t="s">
        <v>2078</v>
      </c>
      <c r="G620" s="1" t="s">
        <v>2</v>
      </c>
      <c r="H620" s="1" t="s">
        <v>2</v>
      </c>
    </row>
    <row r="621" spans="1:8" x14ac:dyDescent="0.15">
      <c r="A621" s="1">
        <f t="shared" ca="1" si="9"/>
        <v>620</v>
      </c>
      <c r="B621" s="1" t="s">
        <v>2079</v>
      </c>
      <c r="C621" s="1">
        <v>13901751492</v>
      </c>
      <c r="D621" s="1" t="s">
        <v>2080</v>
      </c>
      <c r="E621" s="1" t="s">
        <v>2081</v>
      </c>
      <c r="F621" s="1" t="s">
        <v>2082</v>
      </c>
      <c r="G621" s="1">
        <v>862152063060</v>
      </c>
      <c r="H621" s="1" t="s">
        <v>2083</v>
      </c>
    </row>
    <row r="622" spans="1:8" x14ac:dyDescent="0.15">
      <c r="A622" s="1">
        <f t="shared" ca="1" si="9"/>
        <v>621</v>
      </c>
      <c r="B622" s="1" t="s">
        <v>840</v>
      </c>
      <c r="C622" s="1">
        <v>13918359439</v>
      </c>
      <c r="D622" s="1" t="s">
        <v>2084</v>
      </c>
      <c r="E622" s="1" t="s">
        <v>2085</v>
      </c>
      <c r="F622" s="1" t="s">
        <v>2086</v>
      </c>
      <c r="G622" s="1" t="s">
        <v>2</v>
      </c>
      <c r="H622" s="1" t="s">
        <v>2</v>
      </c>
    </row>
    <row r="623" spans="1:8" x14ac:dyDescent="0.15">
      <c r="A623" s="1">
        <f t="shared" ca="1" si="9"/>
        <v>622</v>
      </c>
      <c r="B623" s="1" t="s">
        <v>2087</v>
      </c>
      <c r="C623" s="1">
        <v>13857718819</v>
      </c>
      <c r="D623" s="1" t="s">
        <v>92</v>
      </c>
      <c r="E623" s="1" t="s">
        <v>2087</v>
      </c>
      <c r="F623" s="1" t="s">
        <v>2088</v>
      </c>
      <c r="G623" s="1" t="s">
        <v>2</v>
      </c>
      <c r="H623" s="1" t="s">
        <v>2</v>
      </c>
    </row>
    <row r="624" spans="1:8" x14ac:dyDescent="0.15">
      <c r="A624" s="1">
        <f t="shared" ca="1" si="9"/>
        <v>623</v>
      </c>
      <c r="B624" s="1" t="s">
        <v>2089</v>
      </c>
      <c r="C624" s="1">
        <v>15157749709</v>
      </c>
      <c r="D624" s="1" t="s">
        <v>2090</v>
      </c>
      <c r="E624" s="1" t="s">
        <v>2091</v>
      </c>
      <c r="F624" s="1"/>
      <c r="G624" s="1" t="s">
        <v>2</v>
      </c>
      <c r="H624" s="1" t="s">
        <v>2</v>
      </c>
    </row>
    <row r="625" spans="1:8" x14ac:dyDescent="0.15">
      <c r="A625" s="1">
        <f t="shared" ca="1" si="9"/>
        <v>624</v>
      </c>
      <c r="B625" s="1" t="s">
        <v>2092</v>
      </c>
      <c r="C625" s="1">
        <v>13814773055</v>
      </c>
      <c r="D625" s="1" t="s">
        <v>2093</v>
      </c>
      <c r="E625" s="1" t="s">
        <v>2094</v>
      </c>
      <c r="F625" s="1" t="s">
        <v>2095</v>
      </c>
      <c r="G625" s="1" t="s">
        <v>2</v>
      </c>
      <c r="H625" s="1" t="s">
        <v>2</v>
      </c>
    </row>
    <row r="626" spans="1:8" x14ac:dyDescent="0.15">
      <c r="A626" s="1">
        <f t="shared" ca="1" si="9"/>
        <v>625</v>
      </c>
      <c r="B626" s="1" t="s">
        <v>2096</v>
      </c>
      <c r="C626" s="1">
        <v>15657796622</v>
      </c>
      <c r="D626" s="1" t="s">
        <v>2097</v>
      </c>
      <c r="E626" s="1" t="s">
        <v>2098</v>
      </c>
      <c r="F626" s="1" t="s">
        <v>2099</v>
      </c>
      <c r="G626" s="1" t="s">
        <v>2</v>
      </c>
      <c r="H626" s="1" t="s">
        <v>2</v>
      </c>
    </row>
    <row r="627" spans="1:8" x14ac:dyDescent="0.15">
      <c r="A627" s="1">
        <f t="shared" ca="1" si="9"/>
        <v>626</v>
      </c>
      <c r="B627" s="1" t="s">
        <v>2100</v>
      </c>
      <c r="C627" s="1">
        <v>13186837446</v>
      </c>
      <c r="D627" s="1"/>
      <c r="E627" s="1" t="s">
        <v>2101</v>
      </c>
      <c r="F627" s="1"/>
      <c r="G627" s="1"/>
      <c r="H627" s="1"/>
    </row>
    <row r="628" spans="1:8" x14ac:dyDescent="0.15">
      <c r="A628" s="1">
        <f t="shared" ca="1" si="9"/>
        <v>627</v>
      </c>
      <c r="B628" s="1" t="s">
        <v>2102</v>
      </c>
      <c r="C628" s="1">
        <v>13455907005</v>
      </c>
      <c r="D628" s="1" t="s">
        <v>2103</v>
      </c>
      <c r="E628" s="1" t="s">
        <v>2104</v>
      </c>
      <c r="F628" s="1" t="s">
        <v>2105</v>
      </c>
      <c r="G628" s="1" t="s">
        <v>2</v>
      </c>
      <c r="H628" s="1" t="s">
        <v>2</v>
      </c>
    </row>
    <row r="629" spans="1:8" x14ac:dyDescent="0.15">
      <c r="A629" s="1">
        <f t="shared" ca="1" si="9"/>
        <v>628</v>
      </c>
      <c r="B629" s="1" t="s">
        <v>2106</v>
      </c>
      <c r="C629" s="1">
        <v>18910053018</v>
      </c>
      <c r="D629" s="1" t="s">
        <v>2107</v>
      </c>
      <c r="E629" s="1" t="s">
        <v>2108</v>
      </c>
      <c r="F629" s="1" t="s">
        <v>2109</v>
      </c>
      <c r="G629" s="1" t="s">
        <v>2</v>
      </c>
      <c r="H629" s="1" t="s">
        <v>2</v>
      </c>
    </row>
    <row r="630" spans="1:8" x14ac:dyDescent="0.15">
      <c r="A630" s="1">
        <f t="shared" ca="1" si="9"/>
        <v>629</v>
      </c>
      <c r="B630" s="1" t="s">
        <v>2110</v>
      </c>
      <c r="C630" s="1">
        <v>13754875252</v>
      </c>
      <c r="D630" s="1" t="s">
        <v>92</v>
      </c>
      <c r="E630" s="1" t="s">
        <v>2110</v>
      </c>
      <c r="F630" s="1" t="s">
        <v>2111</v>
      </c>
      <c r="G630" s="1" t="s">
        <v>2</v>
      </c>
      <c r="H630" s="1" t="s">
        <v>2</v>
      </c>
    </row>
    <row r="631" spans="1:8" x14ac:dyDescent="0.15">
      <c r="A631" s="1">
        <f t="shared" ca="1" si="9"/>
        <v>630</v>
      </c>
      <c r="B631" s="1" t="s">
        <v>2112</v>
      </c>
      <c r="C631" s="1">
        <v>18257731506</v>
      </c>
      <c r="D631" s="1" t="s">
        <v>2113</v>
      </c>
      <c r="E631" s="1" t="s">
        <v>2112</v>
      </c>
      <c r="F631" s="1" t="s">
        <v>2114</v>
      </c>
      <c r="G631" s="1" t="s">
        <v>2</v>
      </c>
      <c r="H631" s="1" t="s">
        <v>2</v>
      </c>
    </row>
    <row r="632" spans="1:8" x14ac:dyDescent="0.15">
      <c r="A632" s="1">
        <f t="shared" ca="1" si="9"/>
        <v>631</v>
      </c>
      <c r="B632" s="1" t="s">
        <v>2115</v>
      </c>
      <c r="C632" s="1">
        <v>15618332926</v>
      </c>
      <c r="D632" s="1" t="s">
        <v>2116</v>
      </c>
      <c r="E632" s="1" t="s">
        <v>2117</v>
      </c>
      <c r="F632" s="1" t="s">
        <v>2118</v>
      </c>
      <c r="G632" s="1" t="s">
        <v>2</v>
      </c>
      <c r="H632" s="1" t="s">
        <v>2</v>
      </c>
    </row>
    <row r="633" spans="1:8" x14ac:dyDescent="0.15">
      <c r="A633" s="1">
        <f t="shared" ca="1" si="9"/>
        <v>632</v>
      </c>
      <c r="B633" s="1" t="s">
        <v>2119</v>
      </c>
      <c r="C633" s="1">
        <v>15552231597</v>
      </c>
      <c r="D633" s="1" t="s">
        <v>92</v>
      </c>
      <c r="E633" s="1" t="s">
        <v>2120</v>
      </c>
      <c r="F633" s="1" t="s">
        <v>2121</v>
      </c>
      <c r="G633" s="1" t="s">
        <v>2</v>
      </c>
      <c r="H633" s="1" t="s">
        <v>2</v>
      </c>
    </row>
    <row r="634" spans="1:8" x14ac:dyDescent="0.15">
      <c r="A634" s="1">
        <f t="shared" ca="1" si="9"/>
        <v>633</v>
      </c>
      <c r="B634" s="1" t="s">
        <v>2122</v>
      </c>
      <c r="C634" s="1">
        <v>15989010630</v>
      </c>
      <c r="D634" s="1" t="s">
        <v>2123</v>
      </c>
      <c r="E634" s="1" t="s">
        <v>2124</v>
      </c>
      <c r="F634" s="1">
        <v>8.7679631020876698E+18</v>
      </c>
      <c r="G634" s="1">
        <v>2087679635</v>
      </c>
      <c r="H634" s="1" t="s">
        <v>2125</v>
      </c>
    </row>
    <row r="635" spans="1:8" x14ac:dyDescent="0.15">
      <c r="A635" s="1">
        <f t="shared" ca="1" si="9"/>
        <v>634</v>
      </c>
      <c r="B635" s="1" t="s">
        <v>2126</v>
      </c>
      <c r="C635" s="1">
        <v>2031501516</v>
      </c>
      <c r="D635" s="1" t="s">
        <v>2127</v>
      </c>
      <c r="E635" s="1" t="s">
        <v>2124</v>
      </c>
      <c r="F635" s="1">
        <v>8.7679631020876698E+18</v>
      </c>
      <c r="G635" s="1">
        <v>2087696357</v>
      </c>
      <c r="H635" s="1"/>
    </row>
    <row r="636" spans="1:8" x14ac:dyDescent="0.15">
      <c r="A636" s="1">
        <f t="shared" ca="1" si="9"/>
        <v>635</v>
      </c>
      <c r="B636" s="1" t="s">
        <v>2128</v>
      </c>
      <c r="C636" s="1">
        <v>13803748498</v>
      </c>
      <c r="D636" s="1" t="s">
        <v>2129</v>
      </c>
      <c r="E636" s="1" t="s">
        <v>2124</v>
      </c>
      <c r="F636" s="1">
        <v>87679681</v>
      </c>
      <c r="G636" s="1">
        <v>8680876791686</v>
      </c>
      <c r="H636" s="1"/>
    </row>
    <row r="637" spans="1:8" x14ac:dyDescent="0.15">
      <c r="A637" s="1">
        <f t="shared" ca="1" si="9"/>
        <v>636</v>
      </c>
      <c r="B637" s="1" t="s">
        <v>2130</v>
      </c>
      <c r="C637" s="1">
        <v>13910104513</v>
      </c>
      <c r="D637" s="1" t="s">
        <v>2131</v>
      </c>
      <c r="E637" s="1" t="s">
        <v>2132</v>
      </c>
      <c r="F637" s="1" t="s">
        <v>2133</v>
      </c>
      <c r="G637" s="1" t="s">
        <v>2</v>
      </c>
      <c r="H637" s="1" t="s">
        <v>2</v>
      </c>
    </row>
    <row r="638" spans="1:8" x14ac:dyDescent="0.15">
      <c r="A638" s="1">
        <f t="shared" ca="1" si="9"/>
        <v>637</v>
      </c>
      <c r="B638" s="1" t="s">
        <v>2134</v>
      </c>
      <c r="C638" s="1">
        <v>15918430671</v>
      </c>
      <c r="D638" s="1"/>
      <c r="E638" s="1" t="s">
        <v>2135</v>
      </c>
      <c r="F638" s="1"/>
      <c r="G638" s="1"/>
      <c r="H638" s="1"/>
    </row>
    <row r="639" spans="1:8" x14ac:dyDescent="0.15">
      <c r="A639" s="1">
        <f t="shared" ca="1" si="9"/>
        <v>638</v>
      </c>
      <c r="B639" s="1" t="s">
        <v>2136</v>
      </c>
      <c r="C639" s="1">
        <v>13486750003</v>
      </c>
      <c r="D639" s="1" t="s">
        <v>2137</v>
      </c>
      <c r="E639" s="1" t="s">
        <v>2138</v>
      </c>
      <c r="F639" s="1"/>
      <c r="G639" s="1" t="s">
        <v>2</v>
      </c>
      <c r="H639" s="1" t="s">
        <v>2</v>
      </c>
    </row>
    <row r="640" spans="1:8" x14ac:dyDescent="0.15">
      <c r="A640" s="1">
        <f t="shared" ca="1" si="9"/>
        <v>639</v>
      </c>
      <c r="B640" s="1" t="s">
        <v>2139</v>
      </c>
      <c r="C640" s="1">
        <v>13606047268</v>
      </c>
      <c r="D640" s="1" t="s">
        <v>2140</v>
      </c>
      <c r="E640" s="1" t="s">
        <v>2141</v>
      </c>
      <c r="F640" s="1" t="s">
        <v>2142</v>
      </c>
      <c r="G640" s="1" t="s">
        <v>2</v>
      </c>
      <c r="H640" s="1" t="s">
        <v>2</v>
      </c>
    </row>
    <row r="641" spans="1:8" x14ac:dyDescent="0.15">
      <c r="A641" s="1">
        <f t="shared" ca="1" si="9"/>
        <v>640</v>
      </c>
      <c r="B641" s="1" t="s">
        <v>2139</v>
      </c>
      <c r="C641" s="1">
        <v>13606047268</v>
      </c>
      <c r="D641" s="1" t="s">
        <v>2140</v>
      </c>
      <c r="E641" s="1" t="s">
        <v>2143</v>
      </c>
      <c r="F641" s="1">
        <v>5.9256278660215302E+20</v>
      </c>
      <c r="G641" s="1">
        <v>5.9256278550215302E+20</v>
      </c>
      <c r="H641" s="1" t="s">
        <v>2144</v>
      </c>
    </row>
    <row r="642" spans="1:8" x14ac:dyDescent="0.15">
      <c r="A642" s="1">
        <f t="shared" ref="A642:A705" ca="1" si="10">1+COUNT(OFFSET($A$1,,,ROW()-1))</f>
        <v>641</v>
      </c>
      <c r="B642" s="1" t="s">
        <v>2145</v>
      </c>
      <c r="C642" s="1">
        <v>13651835886</v>
      </c>
      <c r="D642" s="1"/>
      <c r="E642" s="1" t="s">
        <v>2146</v>
      </c>
      <c r="F642" s="1"/>
      <c r="G642" s="1"/>
      <c r="H642" s="1"/>
    </row>
    <row r="643" spans="1:8" x14ac:dyDescent="0.15">
      <c r="A643" s="1">
        <f t="shared" ca="1" si="10"/>
        <v>642</v>
      </c>
      <c r="B643" s="1" t="s">
        <v>2147</v>
      </c>
      <c r="C643" s="1">
        <v>13588455299</v>
      </c>
      <c r="D643" s="1" t="s">
        <v>2148</v>
      </c>
      <c r="E643" s="1" t="s">
        <v>2149</v>
      </c>
      <c r="F643" s="1">
        <v>2.12419733380082E+30</v>
      </c>
      <c r="G643" s="1"/>
      <c r="H643" s="1" t="s">
        <v>2150</v>
      </c>
    </row>
    <row r="644" spans="1:8" x14ac:dyDescent="0.15">
      <c r="A644" s="1">
        <f t="shared" ca="1" si="10"/>
        <v>643</v>
      </c>
      <c r="B644" s="1" t="s">
        <v>2151</v>
      </c>
      <c r="C644" s="1">
        <v>13857166947</v>
      </c>
      <c r="D644" s="1" t="s">
        <v>2152</v>
      </c>
      <c r="E644" s="1" t="s">
        <v>2153</v>
      </c>
      <c r="F644" s="1"/>
      <c r="G644" s="1"/>
      <c r="H644" s="1"/>
    </row>
    <row r="645" spans="1:8" x14ac:dyDescent="0.15">
      <c r="A645" s="1">
        <f t="shared" ca="1" si="10"/>
        <v>644</v>
      </c>
      <c r="B645" s="1" t="s">
        <v>2154</v>
      </c>
      <c r="C645" s="1">
        <v>1331176830</v>
      </c>
      <c r="D645" s="1" t="s">
        <v>2155</v>
      </c>
      <c r="E645" s="1" t="s">
        <v>2156</v>
      </c>
      <c r="F645" s="1" t="s">
        <v>2157</v>
      </c>
      <c r="G645" s="1">
        <v>263912698</v>
      </c>
      <c r="H645" s="1" t="s">
        <v>2158</v>
      </c>
    </row>
    <row r="646" spans="1:8" x14ac:dyDescent="0.15">
      <c r="A646" s="1">
        <f t="shared" ca="1" si="10"/>
        <v>645</v>
      </c>
      <c r="B646" s="1" t="s">
        <v>2159</v>
      </c>
      <c r="C646" s="1">
        <v>13901694860</v>
      </c>
      <c r="D646" s="1" t="s">
        <v>2160</v>
      </c>
      <c r="E646" s="1" t="s">
        <v>2161</v>
      </c>
      <c r="F646" s="1" t="s">
        <v>2162</v>
      </c>
      <c r="G646" s="1">
        <v>862168878890</v>
      </c>
      <c r="H646" s="1" t="s">
        <v>2163</v>
      </c>
    </row>
    <row r="647" spans="1:8" x14ac:dyDescent="0.15">
      <c r="A647" s="1">
        <f t="shared" ca="1" si="10"/>
        <v>646</v>
      </c>
      <c r="B647" s="1" t="s">
        <v>2164</v>
      </c>
      <c r="C647" s="1">
        <v>13957101507</v>
      </c>
      <c r="D647" s="1" t="s">
        <v>2165</v>
      </c>
      <c r="E647" s="1" t="s">
        <v>2166</v>
      </c>
      <c r="F647" s="1">
        <v>8.6213372108802101E+22</v>
      </c>
      <c r="G647" s="1">
        <v>862133721066</v>
      </c>
      <c r="H647" s="1" t="s">
        <v>2167</v>
      </c>
    </row>
    <row r="648" spans="1:8" x14ac:dyDescent="0.15">
      <c r="A648" s="1">
        <f t="shared" ca="1" si="10"/>
        <v>647</v>
      </c>
      <c r="B648" s="1" t="s">
        <v>2168</v>
      </c>
      <c r="C648" s="1">
        <v>13911606610</v>
      </c>
      <c r="D648" s="1" t="s">
        <v>2169</v>
      </c>
      <c r="E648" s="1" t="s">
        <v>2170</v>
      </c>
      <c r="F648" s="1">
        <v>1088468628</v>
      </c>
      <c r="G648" s="1">
        <v>1088463588</v>
      </c>
      <c r="H648" s="1" t="s">
        <v>2171</v>
      </c>
    </row>
    <row r="649" spans="1:8" x14ac:dyDescent="0.15">
      <c r="A649" s="1">
        <f t="shared" ca="1" si="10"/>
        <v>648</v>
      </c>
      <c r="B649" s="1" t="s">
        <v>2172</v>
      </c>
      <c r="C649" s="1">
        <v>13918918844</v>
      </c>
      <c r="D649" s="1"/>
      <c r="E649" s="1" t="s">
        <v>2173</v>
      </c>
      <c r="F649" s="1">
        <v>8.00820393902161E+20</v>
      </c>
      <c r="G649" s="1">
        <v>21434736368</v>
      </c>
      <c r="H649" s="1" t="s">
        <v>2174</v>
      </c>
    </row>
    <row r="650" spans="1:8" x14ac:dyDescent="0.15">
      <c r="A650" s="1">
        <f t="shared" ca="1" si="10"/>
        <v>649</v>
      </c>
      <c r="B650" s="1" t="s">
        <v>2175</v>
      </c>
      <c r="C650" s="1">
        <v>13917217481</v>
      </c>
      <c r="D650" s="1" t="s">
        <v>2176</v>
      </c>
      <c r="E650" s="1" t="s">
        <v>2177</v>
      </c>
      <c r="F650" s="1">
        <v>5.1570269021510799E+18</v>
      </c>
      <c r="G650" s="1">
        <v>2151570279</v>
      </c>
      <c r="H650" s="1" t="s">
        <v>2178</v>
      </c>
    </row>
    <row r="651" spans="1:8" x14ac:dyDescent="0.15">
      <c r="A651" s="1">
        <f t="shared" ca="1" si="10"/>
        <v>650</v>
      </c>
      <c r="B651" s="1" t="s">
        <v>2179</v>
      </c>
      <c r="C651" s="1">
        <v>13777461888</v>
      </c>
      <c r="D651" s="1" t="s">
        <v>2180</v>
      </c>
      <c r="E651" s="1" t="s">
        <v>2177</v>
      </c>
      <c r="F651" s="1" t="s">
        <v>2181</v>
      </c>
      <c r="G651" s="1"/>
      <c r="H651" s="1"/>
    </row>
    <row r="652" spans="1:8" x14ac:dyDescent="0.15">
      <c r="A652" s="1">
        <f t="shared" ca="1" si="10"/>
        <v>651</v>
      </c>
      <c r="B652" s="1" t="s">
        <v>2182</v>
      </c>
      <c r="C652" s="1">
        <v>13564647179</v>
      </c>
      <c r="D652" s="1" t="s">
        <v>2183</v>
      </c>
      <c r="E652" s="1" t="s">
        <v>2184</v>
      </c>
      <c r="F652" s="1">
        <f>862154271122316+861065900980</f>
        <v>863015337023296</v>
      </c>
      <c r="G652" s="1">
        <f>861065900942+862164956330</f>
        <v>1723230857272</v>
      </c>
      <c r="H652" s="1" t="s">
        <v>2185</v>
      </c>
    </row>
    <row r="653" spans="1:8" x14ac:dyDescent="0.15">
      <c r="A653" s="1">
        <f t="shared" ca="1" si="10"/>
        <v>652</v>
      </c>
      <c r="B653" s="1" t="s">
        <v>2186</v>
      </c>
      <c r="C653" s="1">
        <v>1521666293</v>
      </c>
      <c r="D653" s="1" t="s">
        <v>2187</v>
      </c>
      <c r="E653" s="1" t="s">
        <v>2188</v>
      </c>
      <c r="F653" s="1">
        <v>862168182723</v>
      </c>
      <c r="G653" s="1">
        <v>862168183055</v>
      </c>
      <c r="H653" s="1" t="s">
        <v>2189</v>
      </c>
    </row>
    <row r="654" spans="1:8" x14ac:dyDescent="0.15">
      <c r="A654" s="1">
        <f t="shared" ca="1" si="10"/>
        <v>653</v>
      </c>
      <c r="B654" s="1" t="s">
        <v>2190</v>
      </c>
      <c r="C654" s="1">
        <v>13454783387</v>
      </c>
      <c r="D654" s="1" t="s">
        <v>2191</v>
      </c>
      <c r="E654" s="1" t="s">
        <v>2192</v>
      </c>
      <c r="F654" s="1" t="s">
        <v>2193</v>
      </c>
      <c r="G654" s="1"/>
      <c r="H654" s="1" t="s">
        <v>2194</v>
      </c>
    </row>
    <row r="655" spans="1:8" x14ac:dyDescent="0.15">
      <c r="A655" s="1">
        <f t="shared" ca="1" si="10"/>
        <v>654</v>
      </c>
      <c r="B655" s="1" t="s">
        <v>2195</v>
      </c>
      <c r="C655" s="1" t="s">
        <v>2</v>
      </c>
      <c r="D655" s="1" t="s">
        <v>2196</v>
      </c>
      <c r="E655" s="1" t="s">
        <v>2197</v>
      </c>
      <c r="F655" s="1">
        <v>57788380828</v>
      </c>
      <c r="G655" s="1">
        <v>13957765153</v>
      </c>
      <c r="H655" s="1" t="s">
        <v>2198</v>
      </c>
    </row>
    <row r="656" spans="1:8" x14ac:dyDescent="0.15">
      <c r="A656" s="1">
        <f t="shared" ca="1" si="10"/>
        <v>655</v>
      </c>
      <c r="B656" s="1" t="s">
        <v>2199</v>
      </c>
      <c r="C656" s="1">
        <v>13807002038</v>
      </c>
      <c r="D656" s="1" t="s">
        <v>2200</v>
      </c>
      <c r="E656" s="1" t="s">
        <v>2201</v>
      </c>
      <c r="F656" s="1">
        <v>79188352130</v>
      </c>
      <c r="G656" s="1"/>
      <c r="H656" s="1"/>
    </row>
    <row r="657" spans="1:8" x14ac:dyDescent="0.15">
      <c r="A657" s="1">
        <f t="shared" ca="1" si="10"/>
        <v>656</v>
      </c>
      <c r="B657" s="1" t="s">
        <v>2202</v>
      </c>
      <c r="C657" s="1" t="s">
        <v>2</v>
      </c>
      <c r="D657" s="1"/>
      <c r="E657" s="1" t="s">
        <v>2203</v>
      </c>
      <c r="F657" s="1">
        <v>1.3337716137025801E+21</v>
      </c>
      <c r="G657" s="1"/>
      <c r="H657" s="1" t="s">
        <v>2204</v>
      </c>
    </row>
    <row r="658" spans="1:8" x14ac:dyDescent="0.15">
      <c r="A658" s="1">
        <f t="shared" ca="1" si="10"/>
        <v>657</v>
      </c>
      <c r="B658" s="1" t="s">
        <v>2205</v>
      </c>
      <c r="C658" s="1">
        <v>15996341248</v>
      </c>
      <c r="D658" s="1" t="s">
        <v>2206</v>
      </c>
      <c r="E658" s="1" t="s">
        <v>2207</v>
      </c>
      <c r="F658" s="1">
        <v>2583494884</v>
      </c>
      <c r="G658" s="1">
        <v>2583493807</v>
      </c>
      <c r="H658" s="1" t="s">
        <v>2208</v>
      </c>
    </row>
    <row r="659" spans="1:8" x14ac:dyDescent="0.15">
      <c r="A659" s="1">
        <f t="shared" ca="1" si="10"/>
        <v>658</v>
      </c>
      <c r="B659" s="1" t="s">
        <v>2209</v>
      </c>
      <c r="C659" s="1">
        <v>15358100608</v>
      </c>
      <c r="D659" s="1" t="s">
        <v>2210</v>
      </c>
      <c r="E659" s="1" t="s">
        <v>2211</v>
      </c>
      <c r="F659" s="1">
        <v>2.5579293580255701E+20</v>
      </c>
      <c r="G659" s="1">
        <v>2557929359</v>
      </c>
      <c r="H659" s="1" t="s">
        <v>2212</v>
      </c>
    </row>
    <row r="660" spans="1:8" x14ac:dyDescent="0.15">
      <c r="A660" s="1">
        <f t="shared" ca="1" si="10"/>
        <v>659</v>
      </c>
      <c r="B660" s="1" t="s">
        <v>1428</v>
      </c>
      <c r="C660" s="1" t="s">
        <v>2</v>
      </c>
      <c r="D660" s="1" t="s">
        <v>2213</v>
      </c>
      <c r="E660" s="1" t="s">
        <v>2214</v>
      </c>
      <c r="F660" s="1">
        <v>2586932417</v>
      </c>
      <c r="G660" s="1"/>
      <c r="H660" s="1" t="s">
        <v>2215</v>
      </c>
    </row>
    <row r="661" spans="1:8" x14ac:dyDescent="0.15">
      <c r="A661" s="1">
        <f t="shared" ca="1" si="10"/>
        <v>660</v>
      </c>
      <c r="B661" s="1" t="s">
        <v>2216</v>
      </c>
      <c r="C661" s="1">
        <v>18951693577</v>
      </c>
      <c r="D661" s="1" t="s">
        <v>2217</v>
      </c>
      <c r="E661" s="1" t="s">
        <v>2218</v>
      </c>
      <c r="F661" s="1" t="s">
        <v>2219</v>
      </c>
      <c r="G661" s="1" t="s">
        <v>2</v>
      </c>
      <c r="H661" s="1" t="s">
        <v>2</v>
      </c>
    </row>
    <row r="662" spans="1:8" x14ac:dyDescent="0.15">
      <c r="A662" s="1">
        <f t="shared" ca="1" si="10"/>
        <v>661</v>
      </c>
      <c r="B662" s="1" t="s">
        <v>2220</v>
      </c>
      <c r="C662" s="1">
        <v>13805188696</v>
      </c>
      <c r="D662" s="1" t="s">
        <v>92</v>
      </c>
      <c r="E662" s="1" t="s">
        <v>2221</v>
      </c>
      <c r="F662" s="1" t="s">
        <v>2222</v>
      </c>
      <c r="G662" s="1" t="s">
        <v>2</v>
      </c>
      <c r="H662" s="1" t="s">
        <v>2</v>
      </c>
    </row>
    <row r="663" spans="1:8" x14ac:dyDescent="0.15">
      <c r="A663" s="1">
        <f t="shared" ca="1" si="10"/>
        <v>662</v>
      </c>
      <c r="B663" s="1"/>
      <c r="C663" s="1" t="s">
        <v>2</v>
      </c>
      <c r="D663" s="1" t="s">
        <v>2223</v>
      </c>
      <c r="E663" s="1" t="s">
        <v>2224</v>
      </c>
      <c r="F663" s="1">
        <v>2558781021</v>
      </c>
      <c r="G663" s="1">
        <v>2558796911</v>
      </c>
      <c r="H663" s="1" t="s">
        <v>2225</v>
      </c>
    </row>
    <row r="664" spans="1:8" x14ac:dyDescent="0.15">
      <c r="A664" s="1">
        <f t="shared" ca="1" si="10"/>
        <v>663</v>
      </c>
      <c r="B664" s="1" t="s">
        <v>2226</v>
      </c>
      <c r="C664" s="1">
        <v>13357706733</v>
      </c>
      <c r="D664" s="1" t="s">
        <v>2227</v>
      </c>
      <c r="E664" s="1" t="s">
        <v>2228</v>
      </c>
      <c r="F664" s="1" t="s">
        <v>2229</v>
      </c>
      <c r="G664" s="1">
        <v>2585800086</v>
      </c>
      <c r="H664" s="1" t="s">
        <v>2230</v>
      </c>
    </row>
    <row r="665" spans="1:8" x14ac:dyDescent="0.15">
      <c r="A665" s="1">
        <f t="shared" ca="1" si="10"/>
        <v>664</v>
      </c>
      <c r="B665" s="1" t="s">
        <v>2231</v>
      </c>
      <c r="C665" s="1">
        <v>13915939658</v>
      </c>
      <c r="D665" s="1"/>
      <c r="E665" s="1" t="s">
        <v>2232</v>
      </c>
      <c r="F665" s="1">
        <v>2557424468</v>
      </c>
      <c r="G665" s="1">
        <v>2557424468</v>
      </c>
      <c r="H665" s="1" t="s">
        <v>2232</v>
      </c>
    </row>
    <row r="666" spans="1:8" x14ac:dyDescent="0.15">
      <c r="A666" s="1">
        <f t="shared" ca="1" si="10"/>
        <v>665</v>
      </c>
      <c r="B666" s="1" t="s">
        <v>2233</v>
      </c>
      <c r="C666" s="1">
        <v>13390785591</v>
      </c>
      <c r="D666" s="1" t="s">
        <v>2234</v>
      </c>
      <c r="E666" s="1" t="s">
        <v>2235</v>
      </c>
      <c r="F666" s="1">
        <f>862583172670/71/72/73826+862583172670/71/72/73826</f>
        <v>4571.2060076696853</v>
      </c>
      <c r="G666" s="1">
        <v>862583172670801</v>
      </c>
      <c r="H666" s="1"/>
    </row>
    <row r="667" spans="1:8" x14ac:dyDescent="0.15">
      <c r="A667" s="1">
        <f t="shared" ca="1" si="10"/>
        <v>666</v>
      </c>
      <c r="B667" s="1" t="s">
        <v>2236</v>
      </c>
      <c r="C667" s="1">
        <v>13776788179</v>
      </c>
      <c r="D667" s="1" t="s">
        <v>2237</v>
      </c>
      <c r="E667" s="1" t="s">
        <v>2238</v>
      </c>
      <c r="F667" s="1">
        <v>2558933209</v>
      </c>
      <c r="G667" s="1">
        <v>2558933209</v>
      </c>
      <c r="H667" s="1" t="s">
        <v>2239</v>
      </c>
    </row>
    <row r="668" spans="1:8" x14ac:dyDescent="0.15">
      <c r="A668" s="1">
        <f t="shared" ca="1" si="10"/>
        <v>667</v>
      </c>
      <c r="B668" s="1" t="s">
        <v>2240</v>
      </c>
      <c r="C668" s="1">
        <v>13776699511</v>
      </c>
      <c r="D668" s="1" t="s">
        <v>2241</v>
      </c>
      <c r="E668" s="1" t="s">
        <v>2242</v>
      </c>
      <c r="F668" s="1">
        <v>2.5524428750255199E+23</v>
      </c>
      <c r="G668" s="1">
        <v>2552442871</v>
      </c>
      <c r="H668" s="1" t="s">
        <v>2243</v>
      </c>
    </row>
    <row r="669" spans="1:8" x14ac:dyDescent="0.15">
      <c r="A669" s="1">
        <f t="shared" ca="1" si="10"/>
        <v>668</v>
      </c>
      <c r="B669" s="1" t="s">
        <v>2244</v>
      </c>
      <c r="C669" s="1">
        <v>13951847087</v>
      </c>
      <c r="D669" s="1" t="s">
        <v>2245</v>
      </c>
      <c r="E669" s="1" t="s">
        <v>2242</v>
      </c>
      <c r="F669" s="1" t="s">
        <v>2246</v>
      </c>
      <c r="G669" s="1">
        <v>2552442871</v>
      </c>
      <c r="H669" s="1" t="s">
        <v>2243</v>
      </c>
    </row>
    <row r="670" spans="1:8" x14ac:dyDescent="0.15">
      <c r="A670" s="1">
        <f t="shared" ca="1" si="10"/>
        <v>669</v>
      </c>
      <c r="B670" s="1" t="s">
        <v>2247</v>
      </c>
      <c r="C670" s="1">
        <v>13770605151</v>
      </c>
      <c r="D670" s="1" t="s">
        <v>2248</v>
      </c>
      <c r="E670" s="1" t="s">
        <v>2249</v>
      </c>
      <c r="F670" s="1" t="s">
        <v>2250</v>
      </c>
      <c r="G670" s="1">
        <v>862584813290</v>
      </c>
      <c r="H670" s="1" t="s">
        <v>2251</v>
      </c>
    </row>
    <row r="671" spans="1:8" x14ac:dyDescent="0.15">
      <c r="A671" s="1">
        <f t="shared" ca="1" si="10"/>
        <v>670</v>
      </c>
      <c r="B671" s="1" t="s">
        <v>2252</v>
      </c>
      <c r="C671" s="1">
        <v>13851790200</v>
      </c>
      <c r="D671" s="1" t="s">
        <v>2253</v>
      </c>
      <c r="E671" s="1" t="s">
        <v>2249</v>
      </c>
      <c r="F671" s="1" t="s">
        <v>2254</v>
      </c>
      <c r="G671" s="1">
        <v>862584813290</v>
      </c>
      <c r="H671" s="1"/>
    </row>
    <row r="672" spans="1:8" x14ac:dyDescent="0.15">
      <c r="A672" s="1">
        <f t="shared" ca="1" si="10"/>
        <v>671</v>
      </c>
      <c r="B672" s="1" t="s">
        <v>2255</v>
      </c>
      <c r="C672" s="1">
        <v>18913950377</v>
      </c>
      <c r="D672" s="1"/>
      <c r="E672" s="1" t="s">
        <v>2256</v>
      </c>
      <c r="F672" s="1">
        <v>2584803237</v>
      </c>
      <c r="G672" s="1">
        <v>2584803872</v>
      </c>
      <c r="H672" s="1" t="s">
        <v>2204</v>
      </c>
    </row>
    <row r="673" spans="1:8" x14ac:dyDescent="0.15">
      <c r="A673" s="1">
        <f t="shared" ca="1" si="10"/>
        <v>672</v>
      </c>
      <c r="B673" s="1" t="s">
        <v>2255</v>
      </c>
      <c r="C673" s="1">
        <v>18913950377</v>
      </c>
      <c r="D673" s="1"/>
      <c r="E673" s="1" t="s">
        <v>2256</v>
      </c>
      <c r="F673" s="1">
        <v>2584803237</v>
      </c>
      <c r="G673" s="1">
        <v>2584803872</v>
      </c>
      <c r="H673" s="1" t="s">
        <v>2257</v>
      </c>
    </row>
    <row r="674" spans="1:8" x14ac:dyDescent="0.15">
      <c r="A674" s="1">
        <f t="shared" ca="1" si="10"/>
        <v>673</v>
      </c>
      <c r="B674" s="1" t="s">
        <v>2258</v>
      </c>
      <c r="C674" s="1">
        <v>15050567596</v>
      </c>
      <c r="D674" s="1"/>
      <c r="E674" s="1" t="s">
        <v>2259</v>
      </c>
      <c r="F674" s="1"/>
      <c r="G674" s="1"/>
      <c r="H674" s="1"/>
    </row>
    <row r="675" spans="1:8" x14ac:dyDescent="0.15">
      <c r="A675" s="1">
        <f t="shared" ca="1" si="10"/>
        <v>674</v>
      </c>
      <c r="B675" s="1" t="s">
        <v>2260</v>
      </c>
      <c r="C675" s="1">
        <v>18072103818</v>
      </c>
      <c r="D675" s="1" t="s">
        <v>2261</v>
      </c>
      <c r="E675" s="1" t="s">
        <v>2262</v>
      </c>
      <c r="F675" s="1" t="s">
        <v>2263</v>
      </c>
      <c r="G675" s="1" t="s">
        <v>2</v>
      </c>
      <c r="H675" s="1" t="s">
        <v>2</v>
      </c>
    </row>
    <row r="676" spans="1:8" x14ac:dyDescent="0.15">
      <c r="A676" s="1">
        <f t="shared" ca="1" si="10"/>
        <v>675</v>
      </c>
      <c r="B676" s="1" t="s">
        <v>2264</v>
      </c>
      <c r="C676" s="1">
        <v>13362798090</v>
      </c>
      <c r="D676" s="1"/>
      <c r="E676" s="1" t="s">
        <v>2265</v>
      </c>
      <c r="F676" s="1"/>
      <c r="G676" s="1"/>
      <c r="H676" s="1"/>
    </row>
    <row r="677" spans="1:8" x14ac:dyDescent="0.15">
      <c r="A677" s="1">
        <f t="shared" ca="1" si="10"/>
        <v>676</v>
      </c>
      <c r="B677" s="1" t="s">
        <v>2266</v>
      </c>
      <c r="C677" s="1">
        <v>13586689850</v>
      </c>
      <c r="D677" s="1"/>
      <c r="E677" s="1" t="s">
        <v>2267</v>
      </c>
      <c r="F677" s="1">
        <v>57487052111</v>
      </c>
      <c r="G677" s="1"/>
      <c r="H677" s="1" t="s">
        <v>2268</v>
      </c>
    </row>
    <row r="678" spans="1:8" x14ac:dyDescent="0.15">
      <c r="A678" s="1">
        <f t="shared" ca="1" si="10"/>
        <v>677</v>
      </c>
      <c r="B678" s="1" t="s">
        <v>2269</v>
      </c>
      <c r="C678" s="1">
        <v>13967825898</v>
      </c>
      <c r="D678" s="1" t="s">
        <v>2270</v>
      </c>
      <c r="E678" s="1" t="s">
        <v>2271</v>
      </c>
      <c r="F678" s="1">
        <v>8.8087422880018896E+47</v>
      </c>
      <c r="G678" s="1"/>
      <c r="H678" s="1" t="s">
        <v>2272</v>
      </c>
    </row>
    <row r="679" spans="1:8" x14ac:dyDescent="0.15">
      <c r="A679" s="1">
        <f t="shared" ca="1" si="10"/>
        <v>678</v>
      </c>
      <c r="B679" s="1" t="s">
        <v>2273</v>
      </c>
      <c r="C679" s="1">
        <v>18606610553</v>
      </c>
      <c r="D679" s="1" t="s">
        <v>2274</v>
      </c>
      <c r="E679" s="1" t="s">
        <v>2275</v>
      </c>
      <c r="F679" s="1" t="s">
        <v>2276</v>
      </c>
      <c r="G679" s="1" t="s">
        <v>2</v>
      </c>
      <c r="H679" s="1" t="s">
        <v>2</v>
      </c>
    </row>
    <row r="680" spans="1:8" x14ac:dyDescent="0.15">
      <c r="A680" s="1">
        <f t="shared" ca="1" si="10"/>
        <v>679</v>
      </c>
      <c r="B680" s="1" t="s">
        <v>2277</v>
      </c>
      <c r="C680" s="1">
        <v>13854144441</v>
      </c>
      <c r="D680" s="1" t="s">
        <v>2278</v>
      </c>
      <c r="E680" s="1" t="s">
        <v>2279</v>
      </c>
      <c r="F680" s="1" t="s">
        <v>2280</v>
      </c>
      <c r="G680" s="1">
        <v>57488473990</v>
      </c>
      <c r="H680" s="1" t="s">
        <v>2281</v>
      </c>
    </row>
    <row r="681" spans="1:8" x14ac:dyDescent="0.15">
      <c r="A681" s="1">
        <f t="shared" ca="1" si="10"/>
        <v>680</v>
      </c>
      <c r="B681" s="1" t="s">
        <v>2282</v>
      </c>
      <c r="C681" s="1">
        <v>18158461170</v>
      </c>
      <c r="D681" s="1" t="s">
        <v>2283</v>
      </c>
      <c r="E681" s="1" t="s">
        <v>2284</v>
      </c>
      <c r="F681" s="1" t="s">
        <v>2285</v>
      </c>
      <c r="G681" s="1" t="s">
        <v>2</v>
      </c>
      <c r="H681" s="1" t="s">
        <v>2</v>
      </c>
    </row>
    <row r="682" spans="1:8" x14ac:dyDescent="0.15">
      <c r="A682" s="1">
        <f t="shared" ca="1" si="10"/>
        <v>681</v>
      </c>
      <c r="B682" s="1" t="s">
        <v>905</v>
      </c>
      <c r="C682" s="1">
        <v>13957421627</v>
      </c>
      <c r="D682" s="1" t="s">
        <v>2286</v>
      </c>
      <c r="E682" s="1" t="s">
        <v>2287</v>
      </c>
      <c r="F682" s="1">
        <v>5.7487195356057402E+22</v>
      </c>
      <c r="G682" s="1">
        <v>57487197253</v>
      </c>
      <c r="H682" s="1"/>
    </row>
    <row r="683" spans="1:8" x14ac:dyDescent="0.15">
      <c r="A683" s="1">
        <f t="shared" ca="1" si="10"/>
        <v>682</v>
      </c>
      <c r="B683" s="1" t="s">
        <v>2288</v>
      </c>
      <c r="C683" s="1">
        <v>13758888747</v>
      </c>
      <c r="D683" s="1"/>
      <c r="E683" s="1" t="s">
        <v>2289</v>
      </c>
      <c r="F683" s="1"/>
      <c r="G683" s="1"/>
      <c r="H683" s="1"/>
    </row>
    <row r="684" spans="1:8" x14ac:dyDescent="0.15">
      <c r="A684" s="1">
        <f t="shared" ca="1" si="10"/>
        <v>683</v>
      </c>
      <c r="B684" s="1" t="s">
        <v>2290</v>
      </c>
      <c r="C684" s="1">
        <v>18758361020</v>
      </c>
      <c r="D684" s="1" t="s">
        <v>2291</v>
      </c>
      <c r="E684" s="1" t="s">
        <v>2292</v>
      </c>
      <c r="F684" s="1" t="s">
        <v>2293</v>
      </c>
      <c r="G684" s="1" t="s">
        <v>2</v>
      </c>
      <c r="H684" s="1" t="s">
        <v>2</v>
      </c>
    </row>
    <row r="685" spans="1:8" x14ac:dyDescent="0.15">
      <c r="A685" s="1">
        <f t="shared" ca="1" si="10"/>
        <v>684</v>
      </c>
      <c r="B685" s="1" t="s">
        <v>2294</v>
      </c>
      <c r="C685" s="1">
        <v>13586926807</v>
      </c>
      <c r="D685" s="1" t="s">
        <v>2295</v>
      </c>
      <c r="E685" s="1" t="s">
        <v>2296</v>
      </c>
      <c r="F685" s="1">
        <v>5.7487841680057396E+22</v>
      </c>
      <c r="G685" s="1">
        <v>57487503815</v>
      </c>
      <c r="H685" s="1" t="s">
        <v>2297</v>
      </c>
    </row>
    <row r="686" spans="1:8" x14ac:dyDescent="0.15">
      <c r="A686" s="1">
        <f t="shared" ca="1" si="10"/>
        <v>685</v>
      </c>
      <c r="B686" s="1" t="s">
        <v>2298</v>
      </c>
      <c r="C686" s="1">
        <v>13456168010</v>
      </c>
      <c r="D686" s="1" t="s">
        <v>2299</v>
      </c>
      <c r="E686" s="1" t="s">
        <v>2296</v>
      </c>
      <c r="F686" s="1">
        <v>5.7487841680057396E+22</v>
      </c>
      <c r="G686" s="1">
        <v>57487503815</v>
      </c>
      <c r="H686" s="1" t="s">
        <v>2300</v>
      </c>
    </row>
    <row r="687" spans="1:8" x14ac:dyDescent="0.15">
      <c r="A687" s="1">
        <f t="shared" ca="1" si="10"/>
        <v>686</v>
      </c>
      <c r="B687" s="1" t="s">
        <v>2301</v>
      </c>
      <c r="C687" s="1">
        <v>15005843097</v>
      </c>
      <c r="D687" s="1" t="s">
        <v>2302</v>
      </c>
      <c r="E687" s="1" t="s">
        <v>2303</v>
      </c>
      <c r="F687" s="1" t="s">
        <v>2304</v>
      </c>
      <c r="G687" s="1" t="s">
        <v>2</v>
      </c>
      <c r="H687" s="1" t="s">
        <v>2</v>
      </c>
    </row>
    <row r="688" spans="1:8" x14ac:dyDescent="0.15">
      <c r="A688" s="1">
        <f t="shared" ca="1" si="10"/>
        <v>687</v>
      </c>
      <c r="B688" s="1" t="s">
        <v>2305</v>
      </c>
      <c r="C688" s="1">
        <v>13676510167</v>
      </c>
      <c r="D688" s="1"/>
      <c r="E688" s="1" t="s">
        <v>2306</v>
      </c>
      <c r="F688" s="1"/>
      <c r="G688" s="1"/>
      <c r="H688" s="1"/>
    </row>
    <row r="689" spans="1:8" x14ac:dyDescent="0.15">
      <c r="A689" s="1">
        <f t="shared" ca="1" si="10"/>
        <v>688</v>
      </c>
      <c r="B689" s="1" t="s">
        <v>2307</v>
      </c>
      <c r="C689" s="1">
        <v>13777070818</v>
      </c>
      <c r="D689" s="1" t="s">
        <v>2308</v>
      </c>
      <c r="E689" s="1" t="s">
        <v>2309</v>
      </c>
      <c r="F689" s="1" t="s">
        <v>2310</v>
      </c>
      <c r="G689" s="1" t="s">
        <v>2</v>
      </c>
      <c r="H689" s="1" t="s">
        <v>2</v>
      </c>
    </row>
    <row r="690" spans="1:8" x14ac:dyDescent="0.15">
      <c r="A690" s="1">
        <f t="shared" ca="1" si="10"/>
        <v>689</v>
      </c>
      <c r="B690" s="1" t="s">
        <v>2311</v>
      </c>
      <c r="C690" s="1">
        <v>18058597320</v>
      </c>
      <c r="D690" s="1" t="s">
        <v>2312</v>
      </c>
      <c r="E690" s="1" t="s">
        <v>2313</v>
      </c>
      <c r="F690" s="1" t="s">
        <v>2314</v>
      </c>
      <c r="G690" s="1" t="s">
        <v>2</v>
      </c>
      <c r="H690" s="1" t="s">
        <v>2</v>
      </c>
    </row>
    <row r="691" spans="1:8" x14ac:dyDescent="0.15">
      <c r="A691" s="1">
        <f t="shared" ca="1" si="10"/>
        <v>690</v>
      </c>
      <c r="B691" s="1" t="s">
        <v>2315</v>
      </c>
      <c r="C691" s="1">
        <v>15605885500</v>
      </c>
      <c r="D691" s="1" t="s">
        <v>2316</v>
      </c>
      <c r="E691" s="1" t="s">
        <v>2317</v>
      </c>
      <c r="F691" s="1" t="s">
        <v>2318</v>
      </c>
      <c r="G691" s="1" t="s">
        <v>2</v>
      </c>
      <c r="H691" s="1" t="s">
        <v>2</v>
      </c>
    </row>
    <row r="692" spans="1:8" x14ac:dyDescent="0.15">
      <c r="A692" s="1">
        <f t="shared" ca="1" si="10"/>
        <v>691</v>
      </c>
      <c r="B692" s="1" t="s">
        <v>2319</v>
      </c>
      <c r="C692" s="1">
        <v>15557565656</v>
      </c>
      <c r="D692" s="1" t="s">
        <v>92</v>
      </c>
      <c r="E692" s="1" t="s">
        <v>2320</v>
      </c>
      <c r="F692" s="1" t="s">
        <v>2321</v>
      </c>
      <c r="G692" s="1" t="s">
        <v>2</v>
      </c>
      <c r="H692" s="1" t="s">
        <v>2</v>
      </c>
    </row>
    <row r="693" spans="1:8" x14ac:dyDescent="0.15">
      <c r="A693" s="1">
        <f t="shared" ca="1" si="10"/>
        <v>692</v>
      </c>
      <c r="B693" s="1" t="s">
        <v>2322</v>
      </c>
      <c r="C693" s="1">
        <v>13906616030</v>
      </c>
      <c r="D693" s="1" t="s">
        <v>2323</v>
      </c>
      <c r="E693" s="1" t="s">
        <v>2324</v>
      </c>
      <c r="F693" s="1" t="s">
        <v>2325</v>
      </c>
      <c r="G693" s="1">
        <v>57487113393</v>
      </c>
      <c r="H693" s="1" t="s">
        <v>2326</v>
      </c>
    </row>
    <row r="694" spans="1:8" x14ac:dyDescent="0.15">
      <c r="A694" s="1">
        <f t="shared" ca="1" si="10"/>
        <v>693</v>
      </c>
      <c r="B694" s="1" t="s">
        <v>2327</v>
      </c>
      <c r="C694" s="1">
        <v>13750908553</v>
      </c>
      <c r="D694" s="1" t="s">
        <v>2328</v>
      </c>
      <c r="E694" s="1" t="s">
        <v>2329</v>
      </c>
      <c r="F694" s="1" t="s">
        <v>2330</v>
      </c>
      <c r="G694" s="1" t="s">
        <v>2</v>
      </c>
      <c r="H694" s="1" t="s">
        <v>2</v>
      </c>
    </row>
    <row r="695" spans="1:8" x14ac:dyDescent="0.15">
      <c r="A695" s="1">
        <f t="shared" ca="1" si="10"/>
        <v>694</v>
      </c>
      <c r="B695" s="1" t="s">
        <v>2331</v>
      </c>
      <c r="C695" s="1">
        <v>13357706703</v>
      </c>
      <c r="D695" s="1" t="s">
        <v>2332</v>
      </c>
      <c r="E695" s="1" t="s">
        <v>2333</v>
      </c>
      <c r="F695" s="1" t="s">
        <v>2334</v>
      </c>
      <c r="G695" s="1">
        <v>57487915348</v>
      </c>
      <c r="H695" s="1"/>
    </row>
    <row r="696" spans="1:8" x14ac:dyDescent="0.15">
      <c r="A696" s="1">
        <f t="shared" ca="1" si="10"/>
        <v>695</v>
      </c>
      <c r="B696" s="1" t="s">
        <v>2335</v>
      </c>
      <c r="C696" s="1" t="s">
        <v>2</v>
      </c>
      <c r="D696" s="1" t="s">
        <v>2336</v>
      </c>
      <c r="E696" s="1" t="s">
        <v>2337</v>
      </c>
      <c r="F696" s="1">
        <v>2160343638</v>
      </c>
      <c r="G696" s="1"/>
      <c r="H696" s="1" t="s">
        <v>2338</v>
      </c>
    </row>
    <row r="697" spans="1:8" x14ac:dyDescent="0.15">
      <c r="A697" s="1">
        <f t="shared" ca="1" si="10"/>
        <v>696</v>
      </c>
      <c r="B697" s="1" t="s">
        <v>2339</v>
      </c>
      <c r="C697" s="1">
        <v>18916484890</v>
      </c>
      <c r="D697" s="1" t="s">
        <v>2336</v>
      </c>
      <c r="E697" s="1" t="s">
        <v>2337</v>
      </c>
      <c r="F697" s="1" t="s">
        <v>2340</v>
      </c>
      <c r="G697" s="1" t="s">
        <v>2</v>
      </c>
      <c r="H697" s="1" t="s">
        <v>2</v>
      </c>
    </row>
    <row r="698" spans="1:8" x14ac:dyDescent="0.15">
      <c r="A698" s="1">
        <f t="shared" ca="1" si="10"/>
        <v>697</v>
      </c>
      <c r="B698" s="1" t="s">
        <v>2341</v>
      </c>
      <c r="C698" s="1" t="s">
        <v>2</v>
      </c>
      <c r="D698" s="1" t="s">
        <v>2342</v>
      </c>
      <c r="E698" s="1" t="s">
        <v>2343</v>
      </c>
      <c r="F698" s="1">
        <v>2152653178</v>
      </c>
      <c r="G698" s="1"/>
      <c r="H698" s="1" t="s">
        <v>2344</v>
      </c>
    </row>
    <row r="699" spans="1:8" x14ac:dyDescent="0.15">
      <c r="A699" s="1">
        <f t="shared" ca="1" si="10"/>
        <v>698</v>
      </c>
      <c r="B699" s="1" t="s">
        <v>2345</v>
      </c>
      <c r="C699" s="1">
        <v>13905816668</v>
      </c>
      <c r="D699" s="1" t="s">
        <v>2346</v>
      </c>
      <c r="E699" s="1" t="s">
        <v>2347</v>
      </c>
      <c r="F699" s="1"/>
      <c r="G699" s="1"/>
      <c r="H699" s="1"/>
    </row>
    <row r="700" spans="1:8" x14ac:dyDescent="0.15">
      <c r="A700" s="1">
        <f t="shared" ca="1" si="10"/>
        <v>699</v>
      </c>
      <c r="B700" s="1" t="s">
        <v>2348</v>
      </c>
      <c r="C700" s="1">
        <v>13968876575</v>
      </c>
      <c r="D700" s="1" t="s">
        <v>2349</v>
      </c>
      <c r="E700" s="1" t="s">
        <v>2350</v>
      </c>
      <c r="F700" s="1">
        <v>57728994007</v>
      </c>
      <c r="G700" s="1"/>
      <c r="H700" s="1"/>
    </row>
    <row r="701" spans="1:8" x14ac:dyDescent="0.15">
      <c r="A701" s="1">
        <f t="shared" ca="1" si="10"/>
        <v>700</v>
      </c>
      <c r="B701" s="1" t="s">
        <v>2351</v>
      </c>
      <c r="C701" s="1">
        <v>13817619944</v>
      </c>
      <c r="D701" s="1" t="s">
        <v>2352</v>
      </c>
      <c r="E701" s="1" t="s">
        <v>2353</v>
      </c>
      <c r="F701" s="1" t="s">
        <v>2354</v>
      </c>
      <c r="G701" s="1" t="s">
        <v>2</v>
      </c>
      <c r="H701" s="1" t="s">
        <v>2</v>
      </c>
    </row>
    <row r="702" spans="1:8" x14ac:dyDescent="0.15">
      <c r="A702" s="1">
        <f t="shared" ca="1" si="10"/>
        <v>701</v>
      </c>
      <c r="B702" s="1" t="s">
        <v>2355</v>
      </c>
      <c r="C702" s="1">
        <v>13588065761</v>
      </c>
      <c r="D702" s="1" t="s">
        <v>2356</v>
      </c>
      <c r="E702" s="1" t="s">
        <v>2357</v>
      </c>
      <c r="F702" s="1" t="s">
        <v>2358</v>
      </c>
      <c r="G702" s="1" t="s">
        <v>2</v>
      </c>
      <c r="H702" s="1"/>
    </row>
    <row r="703" spans="1:8" x14ac:dyDescent="0.15">
      <c r="A703" s="1">
        <f t="shared" ca="1" si="10"/>
        <v>702</v>
      </c>
      <c r="B703" s="1" t="s">
        <v>2359</v>
      </c>
      <c r="C703" s="1">
        <v>15205870752</v>
      </c>
      <c r="D703" s="1" t="s">
        <v>92</v>
      </c>
      <c r="E703" s="1" t="s">
        <v>2360</v>
      </c>
      <c r="F703" s="1" t="s">
        <v>2361</v>
      </c>
      <c r="G703" s="1" t="s">
        <v>2</v>
      </c>
      <c r="H703" s="1" t="s">
        <v>2</v>
      </c>
    </row>
    <row r="704" spans="1:8" x14ac:dyDescent="0.15">
      <c r="A704" s="1">
        <f t="shared" ca="1" si="10"/>
        <v>703</v>
      </c>
      <c r="B704" s="1" t="s">
        <v>2362</v>
      </c>
      <c r="C704" s="1">
        <v>13868585328</v>
      </c>
      <c r="D704" s="1" t="s">
        <v>92</v>
      </c>
      <c r="E704" s="1" t="s">
        <v>2363</v>
      </c>
      <c r="F704" s="1" t="s">
        <v>2364</v>
      </c>
      <c r="G704" s="1" t="s">
        <v>2</v>
      </c>
      <c r="H704" s="1" t="s">
        <v>2</v>
      </c>
    </row>
    <row r="705" spans="1:9" x14ac:dyDescent="0.15">
      <c r="A705" s="1">
        <f t="shared" ca="1" si="10"/>
        <v>704</v>
      </c>
      <c r="B705" s="1" t="s">
        <v>2365</v>
      </c>
      <c r="C705" s="1">
        <v>13968845414</v>
      </c>
      <c r="D705" s="1" t="s">
        <v>2366</v>
      </c>
      <c r="E705" s="1" t="s">
        <v>2367</v>
      </c>
      <c r="F705" s="1" t="s">
        <v>2368</v>
      </c>
      <c r="G705" s="1" t="s">
        <v>2</v>
      </c>
      <c r="H705" s="1" t="s">
        <v>2</v>
      </c>
    </row>
    <row r="706" spans="1:9" x14ac:dyDescent="0.15">
      <c r="A706" s="1">
        <f t="shared" ref="A706:A769" ca="1" si="11">1+COUNT(OFFSET($A$1,,,ROW()-1))</f>
        <v>705</v>
      </c>
      <c r="B706" s="1" t="s">
        <v>2369</v>
      </c>
      <c r="C706" s="1">
        <v>13506771833</v>
      </c>
      <c r="D706" s="1"/>
      <c r="E706" s="1" t="s">
        <v>2370</v>
      </c>
      <c r="F706" s="1"/>
      <c r="G706" s="1"/>
      <c r="H706" s="1">
        <v>1</v>
      </c>
    </row>
    <row r="707" spans="1:9" x14ac:dyDescent="0.15">
      <c r="A707" s="1">
        <f t="shared" ca="1" si="11"/>
        <v>706</v>
      </c>
      <c r="B707" s="1" t="s">
        <v>2371</v>
      </c>
      <c r="C707" s="1">
        <v>13806811316</v>
      </c>
      <c r="D707" s="1" t="s">
        <v>2372</v>
      </c>
      <c r="E707" s="1" t="s">
        <v>2373</v>
      </c>
      <c r="F707" s="1">
        <v>57763750581</v>
      </c>
      <c r="G707" s="1">
        <v>57763182182</v>
      </c>
      <c r="H707" s="1" t="s">
        <v>2374</v>
      </c>
    </row>
    <row r="708" spans="1:9" x14ac:dyDescent="0.15">
      <c r="A708" s="1">
        <f t="shared" ca="1" si="11"/>
        <v>707</v>
      </c>
      <c r="B708" s="1" t="s">
        <v>2375</v>
      </c>
      <c r="C708" s="1">
        <v>13758722522</v>
      </c>
      <c r="D708" s="1" t="s">
        <v>2376</v>
      </c>
      <c r="E708" s="1" t="s">
        <v>2377</v>
      </c>
      <c r="F708" s="1"/>
      <c r="G708" s="1" t="s">
        <v>2</v>
      </c>
      <c r="H708" s="1" t="s">
        <v>2</v>
      </c>
    </row>
    <row r="709" spans="1:9" x14ac:dyDescent="0.15">
      <c r="A709" s="1">
        <f t="shared" ca="1" si="11"/>
        <v>708</v>
      </c>
      <c r="B709" s="1" t="s">
        <v>2371</v>
      </c>
      <c r="C709" s="1">
        <v>13806811316</v>
      </c>
      <c r="D709" s="1" t="s">
        <v>92</v>
      </c>
      <c r="E709" s="1" t="s">
        <v>2378</v>
      </c>
      <c r="F709" s="1" t="s">
        <v>532</v>
      </c>
      <c r="G709" s="1" t="s">
        <v>2</v>
      </c>
      <c r="H709" s="1" t="s">
        <v>2</v>
      </c>
    </row>
    <row r="710" spans="1:9" x14ac:dyDescent="0.15">
      <c r="A710" s="1">
        <f t="shared" ca="1" si="11"/>
        <v>709</v>
      </c>
      <c r="B710" s="1" t="s">
        <v>2375</v>
      </c>
      <c r="C710" s="1">
        <v>13758722215</v>
      </c>
      <c r="D710" s="1" t="s">
        <v>2376</v>
      </c>
      <c r="E710" s="1" t="s">
        <v>2379</v>
      </c>
      <c r="F710" s="1" t="s">
        <v>2380</v>
      </c>
      <c r="G710" s="1" t="s">
        <v>2</v>
      </c>
      <c r="H710" s="1" t="s">
        <v>2</v>
      </c>
    </row>
    <row r="711" spans="1:9" x14ac:dyDescent="0.15">
      <c r="A711" s="1">
        <f t="shared" ca="1" si="11"/>
        <v>710</v>
      </c>
      <c r="B711" s="1" t="s">
        <v>2381</v>
      </c>
      <c r="C711" s="1">
        <v>15258716122</v>
      </c>
      <c r="D711" s="1" t="s">
        <v>2382</v>
      </c>
      <c r="E711" s="1" t="s">
        <v>2383</v>
      </c>
      <c r="F711" s="1" t="s">
        <v>2384</v>
      </c>
      <c r="G711" s="1" t="s">
        <v>2</v>
      </c>
      <c r="H711" s="1" t="s">
        <v>2</v>
      </c>
    </row>
    <row r="712" spans="1:9" x14ac:dyDescent="0.15">
      <c r="A712" s="1">
        <f t="shared" ca="1" si="11"/>
        <v>711</v>
      </c>
      <c r="B712" s="1" t="s">
        <v>2362</v>
      </c>
      <c r="C712" s="1">
        <v>13868565328</v>
      </c>
      <c r="D712" s="1" t="s">
        <v>2385</v>
      </c>
      <c r="E712" s="1" t="s">
        <v>2386</v>
      </c>
      <c r="F712" s="1"/>
      <c r="G712" s="1" t="s">
        <v>2</v>
      </c>
      <c r="H712" s="1" t="s">
        <v>2</v>
      </c>
    </row>
    <row r="713" spans="1:9" x14ac:dyDescent="0.15">
      <c r="A713" s="1">
        <f t="shared" ca="1" si="11"/>
        <v>712</v>
      </c>
      <c r="B713" s="1" t="s">
        <v>2362</v>
      </c>
      <c r="C713" s="1">
        <v>13868565328</v>
      </c>
      <c r="D713" s="1" t="s">
        <v>2385</v>
      </c>
      <c r="E713" s="1" t="s">
        <v>2387</v>
      </c>
      <c r="F713" s="1"/>
      <c r="G713" s="1" t="s">
        <v>2</v>
      </c>
      <c r="H713" s="1" t="s">
        <v>2</v>
      </c>
    </row>
    <row r="714" spans="1:9" x14ac:dyDescent="0.15">
      <c r="A714" s="1">
        <f t="shared" ca="1" si="11"/>
        <v>713</v>
      </c>
      <c r="B714" s="1" t="s">
        <v>2388</v>
      </c>
      <c r="C714" s="1">
        <v>18930694470</v>
      </c>
      <c r="D714" s="1"/>
      <c r="E714" s="1" t="s">
        <v>2389</v>
      </c>
      <c r="F714" s="1"/>
      <c r="G714" s="1"/>
      <c r="H714" s="1"/>
    </row>
    <row r="715" spans="1:9" x14ac:dyDescent="0.15">
      <c r="A715" s="1">
        <f t="shared" ca="1" si="11"/>
        <v>714</v>
      </c>
      <c r="B715" s="1" t="s">
        <v>2390</v>
      </c>
      <c r="C715" s="1">
        <v>13764487027</v>
      </c>
      <c r="D715" s="1" t="s">
        <v>352</v>
      </c>
      <c r="E715" s="1" t="s">
        <v>2391</v>
      </c>
      <c r="F715" s="1" t="s">
        <v>2392</v>
      </c>
      <c r="G715" s="1"/>
      <c r="H715" s="1" t="s">
        <v>2393</v>
      </c>
    </row>
    <row r="716" spans="1:9" x14ac:dyDescent="0.15">
      <c r="A716" s="1">
        <f t="shared" ca="1" si="11"/>
        <v>715</v>
      </c>
      <c r="B716" s="1" t="s">
        <v>2394</v>
      </c>
      <c r="C716" s="1" t="s">
        <v>2</v>
      </c>
      <c r="D716" s="1" t="s">
        <v>352</v>
      </c>
      <c r="E716" s="1" t="s">
        <v>2391</v>
      </c>
      <c r="F716" s="1">
        <v>21613771161718</v>
      </c>
      <c r="G716" s="1">
        <v>2161377117</v>
      </c>
      <c r="H716" s="1" t="s">
        <v>2395</v>
      </c>
    </row>
    <row r="717" spans="1:9" x14ac:dyDescent="0.15">
      <c r="A717" s="1">
        <f t="shared" ca="1" si="11"/>
        <v>716</v>
      </c>
      <c r="B717" s="1" t="s">
        <v>2396</v>
      </c>
      <c r="C717" s="1">
        <v>13968808615</v>
      </c>
      <c r="D717" s="1" t="s">
        <v>2397</v>
      </c>
      <c r="E717" s="1" t="s">
        <v>2396</v>
      </c>
      <c r="F717" s="1" t="s">
        <v>2398</v>
      </c>
      <c r="G717" s="1" t="s">
        <v>2</v>
      </c>
      <c r="H717" s="1" t="s">
        <v>2</v>
      </c>
    </row>
    <row r="718" spans="1:9" x14ac:dyDescent="0.15">
      <c r="A718" s="1">
        <f t="shared" ca="1" si="11"/>
        <v>717</v>
      </c>
      <c r="B718" s="1" t="s">
        <v>2399</v>
      </c>
      <c r="C718" s="1">
        <v>13913930758</v>
      </c>
      <c r="D718" s="1" t="s">
        <v>2400</v>
      </c>
      <c r="E718" s="1" t="s">
        <v>2401</v>
      </c>
      <c r="F718" s="1" t="s">
        <v>2402</v>
      </c>
      <c r="G718" s="1" t="s">
        <v>2</v>
      </c>
      <c r="H718" s="1" t="s">
        <v>2</v>
      </c>
    </row>
    <row r="719" spans="1:9" x14ac:dyDescent="0.15">
      <c r="A719" s="1">
        <f t="shared" ca="1" si="11"/>
        <v>718</v>
      </c>
      <c r="B719" s="1" t="s">
        <v>2403</v>
      </c>
      <c r="C719" s="1">
        <v>13482633209</v>
      </c>
      <c r="D719" s="1" t="s">
        <v>2404</v>
      </c>
      <c r="E719" s="1" t="s">
        <v>2405</v>
      </c>
      <c r="F719" s="1">
        <v>2164812211</v>
      </c>
      <c r="G719" s="1">
        <v>804</v>
      </c>
      <c r="H719" s="1">
        <v>2164811648</v>
      </c>
      <c r="I719" t="s">
        <v>2406</v>
      </c>
    </row>
    <row r="720" spans="1:9" x14ac:dyDescent="0.15">
      <c r="A720" s="1">
        <f t="shared" ca="1" si="11"/>
        <v>719</v>
      </c>
      <c r="B720" s="1" t="s">
        <v>2407</v>
      </c>
      <c r="C720" s="1">
        <v>13857018782</v>
      </c>
      <c r="D720" s="1" t="s">
        <v>2408</v>
      </c>
      <c r="E720" s="1" t="s">
        <v>2409</v>
      </c>
      <c r="F720" s="1" t="s">
        <v>2410</v>
      </c>
      <c r="G720" s="1" t="s">
        <v>2</v>
      </c>
      <c r="H720" s="1" t="s">
        <v>2</v>
      </c>
    </row>
    <row r="721" spans="1:9" x14ac:dyDescent="0.15">
      <c r="A721" s="1">
        <f t="shared" ca="1" si="11"/>
        <v>720</v>
      </c>
      <c r="B721" s="1" t="s">
        <v>2411</v>
      </c>
      <c r="C721" s="1">
        <v>13792829755</v>
      </c>
      <c r="D721" s="1" t="s">
        <v>2412</v>
      </c>
      <c r="E721" s="1" t="s">
        <v>2413</v>
      </c>
      <c r="F721" s="1"/>
      <c r="G721" s="1">
        <v>53287630907</v>
      </c>
      <c r="H721" s="1">
        <v>53287620146</v>
      </c>
      <c r="I721" t="s">
        <v>2414</v>
      </c>
    </row>
    <row r="722" spans="1:9" x14ac:dyDescent="0.15">
      <c r="A722" s="1">
        <f t="shared" ca="1" si="11"/>
        <v>721</v>
      </c>
      <c r="B722" s="1"/>
      <c r="C722" s="1" t="s">
        <v>2</v>
      </c>
      <c r="D722" s="1"/>
      <c r="E722" s="1" t="s">
        <v>2415</v>
      </c>
      <c r="F722" s="1">
        <v>1062785777</v>
      </c>
      <c r="G722" s="1">
        <v>1062780073</v>
      </c>
      <c r="H722" s="1" t="s">
        <v>2416</v>
      </c>
    </row>
    <row r="723" spans="1:9" x14ac:dyDescent="0.15">
      <c r="A723" s="1">
        <f t="shared" ca="1" si="11"/>
        <v>722</v>
      </c>
      <c r="B723" s="1" t="s">
        <v>2417</v>
      </c>
      <c r="C723" s="1">
        <v>15952082660</v>
      </c>
      <c r="D723" s="1" t="s">
        <v>2418</v>
      </c>
      <c r="E723" s="1" t="s">
        <v>2415</v>
      </c>
      <c r="F723" s="1" t="s">
        <v>2419</v>
      </c>
      <c r="G723" s="1" t="s">
        <v>2</v>
      </c>
      <c r="H723" s="1" t="s">
        <v>2</v>
      </c>
    </row>
    <row r="724" spans="1:9" x14ac:dyDescent="0.15">
      <c r="A724" s="1">
        <f t="shared" ca="1" si="11"/>
        <v>723</v>
      </c>
      <c r="B724" s="1" t="s">
        <v>2420</v>
      </c>
      <c r="C724" s="1" t="s">
        <v>2</v>
      </c>
      <c r="D724" s="1"/>
      <c r="E724" s="1" t="s">
        <v>2421</v>
      </c>
      <c r="F724" s="1">
        <v>88380828</v>
      </c>
      <c r="G724" s="1"/>
      <c r="H724" s="1"/>
    </row>
    <row r="725" spans="1:9" x14ac:dyDescent="0.15">
      <c r="A725" s="1">
        <f t="shared" ca="1" si="11"/>
        <v>724</v>
      </c>
      <c r="B725" s="1" t="s">
        <v>2422</v>
      </c>
      <c r="C725" s="1">
        <v>13605474099</v>
      </c>
      <c r="D725" s="1" t="s">
        <v>2423</v>
      </c>
      <c r="E725" s="1" t="s">
        <v>2424</v>
      </c>
      <c r="F725" s="1" t="s">
        <v>2425</v>
      </c>
      <c r="G725" s="1" t="s">
        <v>2</v>
      </c>
      <c r="H725" s="1" t="s">
        <v>2</v>
      </c>
    </row>
    <row r="726" spans="1:9" x14ac:dyDescent="0.15">
      <c r="A726" s="1">
        <f t="shared" ca="1" si="11"/>
        <v>725</v>
      </c>
      <c r="B726" s="1" t="s">
        <v>2426</v>
      </c>
      <c r="C726" s="1">
        <v>15712584000</v>
      </c>
      <c r="D726" s="1" t="s">
        <v>2427</v>
      </c>
      <c r="E726" s="1" t="s">
        <v>2428</v>
      </c>
      <c r="F726" s="1" t="s">
        <v>2429</v>
      </c>
      <c r="G726" s="1" t="s">
        <v>2</v>
      </c>
      <c r="H726" s="1" t="s">
        <v>2</v>
      </c>
    </row>
    <row r="727" spans="1:9" x14ac:dyDescent="0.15">
      <c r="A727" s="1">
        <f t="shared" ca="1" si="11"/>
        <v>726</v>
      </c>
      <c r="B727" s="1" t="s">
        <v>2430</v>
      </c>
      <c r="C727" s="1">
        <v>13819018001</v>
      </c>
      <c r="D727" s="1"/>
      <c r="E727" s="1" t="s">
        <v>2431</v>
      </c>
      <c r="F727" s="1"/>
      <c r="G727" s="1"/>
      <c r="H727" s="1"/>
    </row>
    <row r="728" spans="1:9" x14ac:dyDescent="0.15">
      <c r="A728" s="1">
        <f t="shared" ca="1" si="11"/>
        <v>727</v>
      </c>
      <c r="B728" s="1" t="s">
        <v>2432</v>
      </c>
      <c r="C728" s="1" t="s">
        <v>2</v>
      </c>
      <c r="D728" s="1" t="s">
        <v>2433</v>
      </c>
      <c r="E728" s="1" t="s">
        <v>2434</v>
      </c>
      <c r="F728" s="1"/>
      <c r="G728" s="1"/>
      <c r="H728" s="1"/>
    </row>
    <row r="729" spans="1:9" x14ac:dyDescent="0.15">
      <c r="A729" s="1">
        <f t="shared" ca="1" si="11"/>
        <v>728</v>
      </c>
      <c r="B729" s="1" t="s">
        <v>2435</v>
      </c>
      <c r="C729" s="1">
        <v>13600777762</v>
      </c>
      <c r="D729" s="1" t="s">
        <v>2436</v>
      </c>
      <c r="E729" s="1" t="s">
        <v>2437</v>
      </c>
      <c r="F729" s="1" t="s">
        <v>2438</v>
      </c>
      <c r="G729" s="1" t="s">
        <v>2</v>
      </c>
      <c r="H729" s="1" t="s">
        <v>2</v>
      </c>
    </row>
    <row r="730" spans="1:9" x14ac:dyDescent="0.15">
      <c r="A730" s="1">
        <f t="shared" ca="1" si="11"/>
        <v>729</v>
      </c>
      <c r="B730" s="1" t="s">
        <v>2439</v>
      </c>
      <c r="C730" s="1" t="s">
        <v>2</v>
      </c>
      <c r="D730" s="1"/>
      <c r="E730" s="1" t="s">
        <v>2439</v>
      </c>
      <c r="F730" s="1">
        <v>88638023</v>
      </c>
      <c r="G730" s="1"/>
      <c r="H730" s="1"/>
    </row>
    <row r="731" spans="1:9" x14ac:dyDescent="0.15">
      <c r="A731" s="1">
        <f t="shared" ca="1" si="11"/>
        <v>730</v>
      </c>
      <c r="B731" s="1" t="s">
        <v>2440</v>
      </c>
      <c r="C731" s="1">
        <v>18017266716</v>
      </c>
      <c r="D731" s="1" t="s">
        <v>2441</v>
      </c>
      <c r="E731" s="1" t="s">
        <v>2442</v>
      </c>
      <c r="F731" s="1" t="s">
        <v>2443</v>
      </c>
      <c r="G731" s="1" t="s">
        <v>2</v>
      </c>
      <c r="H731" s="1" t="s">
        <v>2</v>
      </c>
    </row>
    <row r="732" spans="1:9" x14ac:dyDescent="0.15">
      <c r="A732" s="1">
        <f t="shared" ca="1" si="11"/>
        <v>731</v>
      </c>
      <c r="B732" s="1" t="s">
        <v>2444</v>
      </c>
      <c r="C732" s="1">
        <v>13601615516</v>
      </c>
      <c r="D732" s="1" t="s">
        <v>2445</v>
      </c>
      <c r="E732" s="1" t="s">
        <v>2446</v>
      </c>
      <c r="F732" s="1">
        <v>2154892968</v>
      </c>
      <c r="G732" s="1">
        <v>2154892967</v>
      </c>
      <c r="H732" s="1" t="s">
        <v>2447</v>
      </c>
    </row>
    <row r="733" spans="1:9" x14ac:dyDescent="0.15">
      <c r="A733" s="1">
        <f t="shared" ca="1" si="11"/>
        <v>732</v>
      </c>
      <c r="B733" s="1" t="s">
        <v>2448</v>
      </c>
      <c r="C733" s="1" t="s">
        <v>2</v>
      </c>
      <c r="D733" s="1"/>
      <c r="E733" s="1" t="s">
        <v>2449</v>
      </c>
      <c r="F733" s="1"/>
      <c r="G733" s="1"/>
      <c r="H733" s="1"/>
    </row>
    <row r="734" spans="1:9" x14ac:dyDescent="0.15">
      <c r="A734" s="1">
        <f t="shared" ca="1" si="11"/>
        <v>733</v>
      </c>
      <c r="B734" s="1" t="s">
        <v>367</v>
      </c>
      <c r="C734" s="1">
        <v>15801860558</v>
      </c>
      <c r="D734" s="1" t="s">
        <v>368</v>
      </c>
      <c r="E734" s="1" t="s">
        <v>2450</v>
      </c>
      <c r="F734" s="1">
        <v>66820807</v>
      </c>
      <c r="G734" s="1"/>
      <c r="H734" s="1" t="s">
        <v>2451</v>
      </c>
    </row>
    <row r="735" spans="1:9" x14ac:dyDescent="0.15">
      <c r="A735" s="1">
        <f t="shared" ca="1" si="11"/>
        <v>734</v>
      </c>
      <c r="B735" s="1" t="s">
        <v>2452</v>
      </c>
      <c r="C735" s="1">
        <v>13566150226</v>
      </c>
      <c r="D735" s="1" t="s">
        <v>92</v>
      </c>
      <c r="E735" s="1" t="s">
        <v>2453</v>
      </c>
      <c r="F735" s="1" t="s">
        <v>2454</v>
      </c>
      <c r="G735" s="1" t="s">
        <v>2</v>
      </c>
      <c r="H735" s="1" t="s">
        <v>2</v>
      </c>
    </row>
    <row r="736" spans="1:9" x14ac:dyDescent="0.15">
      <c r="A736" s="1">
        <f t="shared" ca="1" si="11"/>
        <v>735</v>
      </c>
      <c r="B736" s="1" t="s">
        <v>2455</v>
      </c>
      <c r="C736" s="1">
        <v>13958896521</v>
      </c>
      <c r="D736" s="1" t="s">
        <v>2456</v>
      </c>
      <c r="E736" s="1" t="s">
        <v>2457</v>
      </c>
      <c r="F736" s="1" t="s">
        <v>2458</v>
      </c>
      <c r="G736" s="1" t="s">
        <v>2</v>
      </c>
      <c r="H736" s="1" t="s">
        <v>2</v>
      </c>
    </row>
    <row r="737" spans="1:8" x14ac:dyDescent="0.15">
      <c r="A737" s="1">
        <f t="shared" ca="1" si="11"/>
        <v>736</v>
      </c>
      <c r="B737" s="1" t="s">
        <v>2359</v>
      </c>
      <c r="C737" s="1">
        <v>13457125125</v>
      </c>
      <c r="D737" s="1" t="s">
        <v>92</v>
      </c>
      <c r="E737" s="1" t="s">
        <v>2459</v>
      </c>
      <c r="F737" s="1" t="s">
        <v>2460</v>
      </c>
      <c r="G737" s="1" t="s">
        <v>2</v>
      </c>
      <c r="H737" s="1" t="s">
        <v>2</v>
      </c>
    </row>
    <row r="738" spans="1:8" x14ac:dyDescent="0.15">
      <c r="A738" s="1">
        <f t="shared" ca="1" si="11"/>
        <v>737</v>
      </c>
      <c r="B738" s="1" t="s">
        <v>2461</v>
      </c>
      <c r="C738" s="1">
        <v>18072198089</v>
      </c>
      <c r="D738" s="1" t="s">
        <v>2462</v>
      </c>
      <c r="E738" s="1" t="s">
        <v>2463</v>
      </c>
      <c r="F738" s="1" t="s">
        <v>2464</v>
      </c>
      <c r="G738" s="1" t="s">
        <v>2</v>
      </c>
      <c r="H738" s="1" t="s">
        <v>2</v>
      </c>
    </row>
    <row r="739" spans="1:8" x14ac:dyDescent="0.15">
      <c r="A739" s="1">
        <f t="shared" ca="1" si="11"/>
        <v>738</v>
      </c>
      <c r="B739" s="1" t="s">
        <v>2455</v>
      </c>
      <c r="C739" s="1">
        <v>13958896521</v>
      </c>
      <c r="D739" s="1" t="s">
        <v>2456</v>
      </c>
      <c r="E739" s="1" t="s">
        <v>2465</v>
      </c>
      <c r="F739" s="1" t="s">
        <v>2466</v>
      </c>
      <c r="G739" s="1" t="s">
        <v>2</v>
      </c>
      <c r="H739" s="1" t="s">
        <v>2</v>
      </c>
    </row>
    <row r="740" spans="1:8" x14ac:dyDescent="0.15">
      <c r="A740" s="1">
        <f t="shared" ca="1" si="11"/>
        <v>739</v>
      </c>
      <c r="B740" s="1" t="s">
        <v>674</v>
      </c>
      <c r="C740" s="1">
        <v>13858853408</v>
      </c>
      <c r="D740" s="1" t="s">
        <v>2467</v>
      </c>
      <c r="E740" s="1" t="s">
        <v>2468</v>
      </c>
      <c r="F740" s="1"/>
      <c r="G740" s="1" t="s">
        <v>2</v>
      </c>
      <c r="H740" s="1" t="s">
        <v>2</v>
      </c>
    </row>
    <row r="741" spans="1:8" x14ac:dyDescent="0.15">
      <c r="A741" s="1">
        <f t="shared" ca="1" si="11"/>
        <v>740</v>
      </c>
      <c r="B741" s="1" t="s">
        <v>2469</v>
      </c>
      <c r="C741" s="1">
        <v>13587581521</v>
      </c>
      <c r="D741" s="1" t="s">
        <v>2470</v>
      </c>
      <c r="E741" s="1" t="s">
        <v>2471</v>
      </c>
      <c r="F741" s="1" t="s">
        <v>2472</v>
      </c>
      <c r="G741" s="1" t="s">
        <v>2</v>
      </c>
      <c r="H741" s="1" t="s">
        <v>2</v>
      </c>
    </row>
    <row r="742" spans="1:8" x14ac:dyDescent="0.15">
      <c r="A742" s="1">
        <f t="shared" ca="1" si="11"/>
        <v>741</v>
      </c>
      <c r="B742" s="1" t="s">
        <v>2473</v>
      </c>
      <c r="C742" s="1">
        <v>13705873987</v>
      </c>
      <c r="D742" s="1" t="s">
        <v>2474</v>
      </c>
      <c r="E742" s="1" t="s">
        <v>2475</v>
      </c>
      <c r="F742" s="1" t="s">
        <v>2476</v>
      </c>
      <c r="G742" s="1" t="s">
        <v>2</v>
      </c>
      <c r="H742" s="1" t="s">
        <v>2</v>
      </c>
    </row>
    <row r="743" spans="1:8" x14ac:dyDescent="0.15">
      <c r="A743" s="1">
        <f t="shared" ca="1" si="11"/>
        <v>742</v>
      </c>
      <c r="B743" s="1" t="s">
        <v>2477</v>
      </c>
      <c r="C743" s="1">
        <v>13806849103</v>
      </c>
      <c r="D743" s="1" t="s">
        <v>2478</v>
      </c>
      <c r="E743" s="1" t="s">
        <v>2479</v>
      </c>
      <c r="F743" s="1" t="s">
        <v>2480</v>
      </c>
      <c r="G743" s="1" t="s">
        <v>2</v>
      </c>
      <c r="H743" s="1" t="s">
        <v>2</v>
      </c>
    </row>
    <row r="744" spans="1:8" x14ac:dyDescent="0.15">
      <c r="A744" s="1">
        <f t="shared" ca="1" si="11"/>
        <v>743</v>
      </c>
      <c r="B744" s="1" t="s">
        <v>2481</v>
      </c>
      <c r="C744" s="1">
        <v>13858823500</v>
      </c>
      <c r="D744" s="1" t="s">
        <v>2482</v>
      </c>
      <c r="E744" s="1" t="s">
        <v>2483</v>
      </c>
      <c r="F744" s="1"/>
      <c r="G744" s="1" t="s">
        <v>2</v>
      </c>
      <c r="H744" s="1" t="s">
        <v>2</v>
      </c>
    </row>
    <row r="745" spans="1:8" x14ac:dyDescent="0.15">
      <c r="A745" s="1">
        <f t="shared" ca="1" si="11"/>
        <v>744</v>
      </c>
      <c r="B745" s="1" t="s">
        <v>2484</v>
      </c>
      <c r="C745" s="1">
        <v>13967732987</v>
      </c>
      <c r="D745" s="1" t="s">
        <v>2485</v>
      </c>
      <c r="E745" s="1" t="s">
        <v>2486</v>
      </c>
      <c r="F745" s="1">
        <v>57765606385</v>
      </c>
      <c r="G745" s="1"/>
      <c r="H745" s="1"/>
    </row>
    <row r="746" spans="1:8" x14ac:dyDescent="0.15">
      <c r="A746" s="1">
        <f t="shared" ca="1" si="11"/>
        <v>745</v>
      </c>
      <c r="B746" s="1" t="s">
        <v>2487</v>
      </c>
      <c r="C746" s="1">
        <v>13916429718</v>
      </c>
      <c r="D746" s="1" t="s">
        <v>2488</v>
      </c>
      <c r="E746" s="1" t="s">
        <v>2489</v>
      </c>
      <c r="F746" s="1"/>
      <c r="G746" s="1"/>
      <c r="H746" s="1"/>
    </row>
    <row r="747" spans="1:8" x14ac:dyDescent="0.15">
      <c r="A747" s="1">
        <f t="shared" ca="1" si="11"/>
        <v>746</v>
      </c>
      <c r="B747" s="1" t="s">
        <v>2490</v>
      </c>
      <c r="C747" s="1">
        <v>13817361786</v>
      </c>
      <c r="D747" s="1" t="s">
        <v>2491</v>
      </c>
      <c r="E747" s="1" t="s">
        <v>2489</v>
      </c>
      <c r="F747" s="1"/>
      <c r="G747" s="1"/>
      <c r="H747" s="1"/>
    </row>
    <row r="748" spans="1:8" x14ac:dyDescent="0.15">
      <c r="A748" s="1">
        <f t="shared" ca="1" si="11"/>
        <v>747</v>
      </c>
      <c r="B748" s="1" t="s">
        <v>2492</v>
      </c>
      <c r="C748" s="1">
        <v>13816996591</v>
      </c>
      <c r="D748" s="1" t="s">
        <v>2493</v>
      </c>
      <c r="E748" s="1" t="s">
        <v>2494</v>
      </c>
      <c r="F748" s="1" t="s">
        <v>2495</v>
      </c>
      <c r="G748" s="1">
        <v>8.6216428179364397E+19</v>
      </c>
      <c r="H748" s="1" t="s">
        <v>2496</v>
      </c>
    </row>
    <row r="749" spans="1:8" x14ac:dyDescent="0.15">
      <c r="A749" s="1">
        <f t="shared" ca="1" si="11"/>
        <v>748</v>
      </c>
      <c r="B749" s="1" t="s">
        <v>2497</v>
      </c>
      <c r="C749" s="1">
        <v>13817918580</v>
      </c>
      <c r="D749" s="1" t="s">
        <v>2498</v>
      </c>
      <c r="E749" s="1" t="s">
        <v>2494</v>
      </c>
      <c r="F749" s="1" t="s">
        <v>2499</v>
      </c>
      <c r="G749" s="1">
        <v>862164451101</v>
      </c>
      <c r="H749" s="1" t="s">
        <v>2500</v>
      </c>
    </row>
    <row r="750" spans="1:8" x14ac:dyDescent="0.15">
      <c r="A750" s="1">
        <f t="shared" ca="1" si="11"/>
        <v>749</v>
      </c>
      <c r="B750" s="1" t="s">
        <v>2501</v>
      </c>
      <c r="C750" s="1">
        <v>18758068579</v>
      </c>
      <c r="D750" s="1" t="s">
        <v>2502</v>
      </c>
      <c r="E750" s="1" t="s">
        <v>2503</v>
      </c>
      <c r="F750" s="1">
        <v>57128939008</v>
      </c>
      <c r="G750" s="1" t="s">
        <v>2504</v>
      </c>
      <c r="H750" s="1" t="s">
        <v>2505</v>
      </c>
    </row>
    <row r="751" spans="1:8" x14ac:dyDescent="0.15">
      <c r="A751" s="1">
        <f t="shared" ca="1" si="11"/>
        <v>750</v>
      </c>
      <c r="B751" s="1" t="s">
        <v>2506</v>
      </c>
      <c r="C751" s="1">
        <v>13906673882</v>
      </c>
      <c r="D751" s="1"/>
      <c r="E751" s="1" t="s">
        <v>2507</v>
      </c>
      <c r="F751" s="1">
        <v>6.7398601673986001E+27</v>
      </c>
      <c r="G751" s="1">
        <v>57767391008</v>
      </c>
      <c r="H751" s="1"/>
    </row>
    <row r="752" spans="1:8" x14ac:dyDescent="0.15">
      <c r="A752" s="1">
        <f t="shared" ca="1" si="11"/>
        <v>751</v>
      </c>
      <c r="B752" s="1" t="s">
        <v>2508</v>
      </c>
      <c r="C752" s="1">
        <v>13901004327</v>
      </c>
      <c r="D752" s="1" t="s">
        <v>2509</v>
      </c>
      <c r="E752" s="1" t="s">
        <v>2510</v>
      </c>
      <c r="F752" s="1" t="s">
        <v>2511</v>
      </c>
      <c r="G752" s="1" t="s">
        <v>2</v>
      </c>
      <c r="H752" s="1" t="s">
        <v>2</v>
      </c>
    </row>
    <row r="753" spans="1:10" x14ac:dyDescent="0.15">
      <c r="A753" s="1">
        <f t="shared" ca="1" si="11"/>
        <v>752</v>
      </c>
      <c r="B753" s="1" t="s">
        <v>2512</v>
      </c>
      <c r="C753" s="1">
        <v>13573165428</v>
      </c>
      <c r="D753" s="1" t="s">
        <v>2513</v>
      </c>
      <c r="E753" s="1" t="s">
        <v>2514</v>
      </c>
      <c r="F753" s="1">
        <v>53181991200</v>
      </c>
      <c r="G753" s="1"/>
      <c r="H753" s="1" t="s">
        <v>2515</v>
      </c>
    </row>
    <row r="754" spans="1:10" x14ac:dyDescent="0.15">
      <c r="A754" s="1">
        <f t="shared" ca="1" si="11"/>
        <v>753</v>
      </c>
      <c r="B754" s="1" t="s">
        <v>2516</v>
      </c>
      <c r="C754" s="1">
        <v>18753357266</v>
      </c>
      <c r="D754" s="1" t="s">
        <v>2517</v>
      </c>
      <c r="E754" s="1" t="s">
        <v>2518</v>
      </c>
      <c r="F754" s="1" t="s">
        <v>2519</v>
      </c>
      <c r="G754" s="1"/>
      <c r="H754" s="1"/>
    </row>
    <row r="755" spans="1:10" x14ac:dyDescent="0.15">
      <c r="A755" s="1">
        <f t="shared" ca="1" si="11"/>
        <v>754</v>
      </c>
      <c r="B755" s="1" t="s">
        <v>2520</v>
      </c>
      <c r="C755" s="1">
        <v>13864136897</v>
      </c>
      <c r="D755" s="1" t="s">
        <v>2521</v>
      </c>
      <c r="E755" s="1" t="s">
        <v>2522</v>
      </c>
      <c r="F755" s="1">
        <v>53188878777</v>
      </c>
      <c r="G755" s="1">
        <v>53188878777</v>
      </c>
      <c r="H755" s="1" t="s">
        <v>2523</v>
      </c>
    </row>
    <row r="756" spans="1:10" x14ac:dyDescent="0.15">
      <c r="A756" s="1">
        <f t="shared" ca="1" si="11"/>
        <v>755</v>
      </c>
      <c r="B756" s="1" t="s">
        <v>2524</v>
      </c>
      <c r="C756" s="1" t="s">
        <v>2</v>
      </c>
      <c r="D756" s="1"/>
      <c r="E756" s="1" t="s">
        <v>2525</v>
      </c>
      <c r="F756" s="1">
        <v>2151096125825</v>
      </c>
      <c r="G756" s="1"/>
      <c r="H756" s="1"/>
    </row>
    <row r="757" spans="1:10" x14ac:dyDescent="0.15">
      <c r="A757" s="1">
        <f t="shared" ca="1" si="11"/>
        <v>756</v>
      </c>
      <c r="B757" s="1" t="s">
        <v>998</v>
      </c>
      <c r="C757" s="1">
        <v>18806529270</v>
      </c>
      <c r="D757" s="1" t="s">
        <v>2526</v>
      </c>
      <c r="E757" s="1" t="s">
        <v>2527</v>
      </c>
      <c r="F757" s="1">
        <v>2167733770</v>
      </c>
      <c r="G757" s="1">
        <v>2167733779</v>
      </c>
      <c r="H757" s="1" t="s">
        <v>2528</v>
      </c>
    </row>
    <row r="758" spans="1:10" x14ac:dyDescent="0.15">
      <c r="A758" s="1">
        <f t="shared" ca="1" si="11"/>
        <v>757</v>
      </c>
      <c r="B758" s="1" t="s">
        <v>2529</v>
      </c>
      <c r="C758" s="1"/>
      <c r="D758" s="1"/>
      <c r="E758" s="1"/>
      <c r="F758" s="1"/>
      <c r="G758" s="1"/>
      <c r="H758" s="1"/>
    </row>
    <row r="759" spans="1:10" x14ac:dyDescent="0.15">
      <c r="A759" s="1">
        <f t="shared" ca="1" si="11"/>
        <v>758</v>
      </c>
      <c r="B759" s="1" t="s">
        <v>2530</v>
      </c>
      <c r="C759" s="1">
        <v>13817072728</v>
      </c>
      <c r="D759" s="1" t="s">
        <v>2531</v>
      </c>
      <c r="E759" s="1" t="s">
        <v>2532</v>
      </c>
      <c r="F759" s="1" t="s">
        <v>2533</v>
      </c>
      <c r="G759" s="1" t="s">
        <v>2</v>
      </c>
      <c r="H759" s="1" t="s">
        <v>2</v>
      </c>
    </row>
    <row r="760" spans="1:10" x14ac:dyDescent="0.15">
      <c r="A760" s="1">
        <f t="shared" ca="1" si="11"/>
        <v>759</v>
      </c>
      <c r="B760" s="1" t="s">
        <v>2534</v>
      </c>
      <c r="C760" s="1">
        <v>13857717110</v>
      </c>
      <c r="D760" s="1" t="s">
        <v>2535</v>
      </c>
      <c r="E760" s="1" t="s">
        <v>2536</v>
      </c>
      <c r="F760" s="1">
        <v>57185027172</v>
      </c>
      <c r="G760" s="1"/>
      <c r="H760" s="1" t="s">
        <v>2537</v>
      </c>
    </row>
    <row r="761" spans="1:10" x14ac:dyDescent="0.15">
      <c r="A761" s="1">
        <f t="shared" ca="1" si="11"/>
        <v>760</v>
      </c>
      <c r="B761" s="1" t="s">
        <v>2538</v>
      </c>
      <c r="C761" s="1" t="s">
        <v>2</v>
      </c>
      <c r="D761" s="1" t="s">
        <v>2539</v>
      </c>
      <c r="E761" s="1" t="s">
        <v>2540</v>
      </c>
      <c r="F761" s="1">
        <v>2161638833871</v>
      </c>
      <c r="G761" s="1"/>
      <c r="H761" s="1"/>
    </row>
    <row r="762" spans="1:10" x14ac:dyDescent="0.15">
      <c r="A762" s="1">
        <f t="shared" ca="1" si="11"/>
        <v>761</v>
      </c>
      <c r="B762" s="1" t="s">
        <v>2541</v>
      </c>
      <c r="C762" s="1" t="s">
        <v>2</v>
      </c>
      <c r="D762" s="1" t="s">
        <v>2542</v>
      </c>
      <c r="E762" s="1" t="s">
        <v>2543</v>
      </c>
      <c r="F762" s="1" t="s">
        <v>2544</v>
      </c>
      <c r="G762" s="1">
        <v>2134080590</v>
      </c>
      <c r="H762" s="1" t="s">
        <v>2545</v>
      </c>
    </row>
    <row r="763" spans="1:10" x14ac:dyDescent="0.15">
      <c r="A763" s="1">
        <f t="shared" ca="1" si="11"/>
        <v>762</v>
      </c>
      <c r="B763" s="1" t="s">
        <v>2546</v>
      </c>
      <c r="C763" s="1">
        <v>13585838143</v>
      </c>
      <c r="D763" s="1" t="s">
        <v>2547</v>
      </c>
      <c r="E763" s="1" t="s">
        <v>2548</v>
      </c>
      <c r="F763" s="1">
        <v>2161252668</v>
      </c>
      <c r="G763" s="1"/>
      <c r="H763" s="1" t="s">
        <v>2549</v>
      </c>
    </row>
    <row r="764" spans="1:10" x14ac:dyDescent="0.15">
      <c r="A764" s="1">
        <f t="shared" ca="1" si="11"/>
        <v>763</v>
      </c>
      <c r="B764" s="1" t="s">
        <v>2550</v>
      </c>
      <c r="C764" s="1">
        <v>13587699125</v>
      </c>
      <c r="D764" s="1" t="s">
        <v>2551</v>
      </c>
      <c r="E764" s="1" t="s">
        <v>2552</v>
      </c>
      <c r="F764" s="1" t="s">
        <v>2553</v>
      </c>
      <c r="G764" s="1" t="s">
        <v>2</v>
      </c>
      <c r="H764" s="1" t="s">
        <v>2</v>
      </c>
    </row>
    <row r="765" spans="1:10" x14ac:dyDescent="0.15">
      <c r="A765" s="1">
        <f t="shared" ca="1" si="11"/>
        <v>764</v>
      </c>
      <c r="B765" s="1" t="s">
        <v>2554</v>
      </c>
      <c r="C765" s="1">
        <v>13818276670</v>
      </c>
      <c r="D765" s="1" t="s">
        <v>2555</v>
      </c>
      <c r="E765" s="1" t="s">
        <v>2556</v>
      </c>
      <c r="F765" s="1" t="s">
        <v>2557</v>
      </c>
      <c r="G765" s="1">
        <v>862163451996</v>
      </c>
      <c r="H765" s="1" t="s">
        <v>2558</v>
      </c>
      <c r="I765" t="s">
        <v>2559</v>
      </c>
      <c r="J765" t="s">
        <v>2560</v>
      </c>
    </row>
    <row r="766" spans="1:10" x14ac:dyDescent="0.15">
      <c r="A766" s="1">
        <f t="shared" ca="1" si="11"/>
        <v>765</v>
      </c>
      <c r="B766" s="1" t="s">
        <v>2561</v>
      </c>
      <c r="C766" s="1">
        <v>13788980965</v>
      </c>
      <c r="D766" s="1" t="s">
        <v>2562</v>
      </c>
      <c r="E766" s="1" t="s">
        <v>2556</v>
      </c>
      <c r="F766" s="1">
        <v>2163452987</v>
      </c>
      <c r="G766" s="1"/>
      <c r="H766" s="1"/>
    </row>
    <row r="767" spans="1:10" x14ac:dyDescent="0.15">
      <c r="A767" s="1">
        <f t="shared" ca="1" si="11"/>
        <v>766</v>
      </c>
      <c r="B767" s="1" t="s">
        <v>2563</v>
      </c>
      <c r="C767" s="1">
        <v>13306504251</v>
      </c>
      <c r="D767" s="1" t="s">
        <v>2564</v>
      </c>
      <c r="E767" s="1" t="s">
        <v>2565</v>
      </c>
      <c r="F767" s="1">
        <v>2.1549019110215401E+20</v>
      </c>
      <c r="G767" s="1">
        <v>2154901910</v>
      </c>
      <c r="H767" s="1"/>
    </row>
    <row r="768" spans="1:10" x14ac:dyDescent="0.15">
      <c r="A768" s="1">
        <f t="shared" ca="1" si="11"/>
        <v>767</v>
      </c>
      <c r="B768" s="1" t="s">
        <v>2566</v>
      </c>
      <c r="C768" s="1">
        <v>13818690825</v>
      </c>
      <c r="D768" s="1" t="s">
        <v>2567</v>
      </c>
      <c r="E768" s="1" t="s">
        <v>2568</v>
      </c>
      <c r="F768" s="1" t="s">
        <v>2569</v>
      </c>
      <c r="G768" s="1" t="s">
        <v>2</v>
      </c>
      <c r="H768" s="1" t="s">
        <v>2</v>
      </c>
    </row>
    <row r="769" spans="1:8" x14ac:dyDescent="0.15">
      <c r="A769" s="1">
        <f t="shared" ca="1" si="11"/>
        <v>768</v>
      </c>
      <c r="B769" s="1" t="s">
        <v>2570</v>
      </c>
      <c r="C769" s="1">
        <v>13585665462</v>
      </c>
      <c r="D769" s="1" t="s">
        <v>2571</v>
      </c>
      <c r="E769" s="1" t="s">
        <v>2572</v>
      </c>
      <c r="F769" s="1">
        <v>2.1648252250216399E+20</v>
      </c>
      <c r="G769" s="1">
        <v>2154255969</v>
      </c>
      <c r="H769" s="1" t="s">
        <v>2573</v>
      </c>
    </row>
    <row r="770" spans="1:8" x14ac:dyDescent="0.15">
      <c r="A770" s="1">
        <f t="shared" ref="A770:A833" ca="1" si="12">1+COUNT(OFFSET($A$1,,,ROW()-1))</f>
        <v>769</v>
      </c>
      <c r="B770" s="1" t="s">
        <v>2574</v>
      </c>
      <c r="C770" s="1">
        <v>15921734752</v>
      </c>
      <c r="D770" s="1" t="s">
        <v>2575</v>
      </c>
      <c r="E770" s="1" t="s">
        <v>2576</v>
      </c>
      <c r="F770" s="1" t="s">
        <v>2577</v>
      </c>
      <c r="G770" s="1" t="s">
        <v>2578</v>
      </c>
      <c r="H770" s="1" t="s">
        <v>2579</v>
      </c>
    </row>
    <row r="771" spans="1:8" x14ac:dyDescent="0.15">
      <c r="A771" s="1">
        <f t="shared" ca="1" si="12"/>
        <v>770</v>
      </c>
      <c r="B771" s="1" t="s">
        <v>2580</v>
      </c>
      <c r="C771" s="1">
        <v>18917859606</v>
      </c>
      <c r="D771" s="1" t="s">
        <v>2581</v>
      </c>
      <c r="E771" s="1" t="s">
        <v>2582</v>
      </c>
      <c r="F771" s="1" t="s">
        <v>2583</v>
      </c>
      <c r="G771" s="1" t="s">
        <v>2</v>
      </c>
      <c r="H771" s="1" t="s">
        <v>2</v>
      </c>
    </row>
    <row r="772" spans="1:8" x14ac:dyDescent="0.15">
      <c r="A772" s="1">
        <f t="shared" ca="1" si="12"/>
        <v>771</v>
      </c>
      <c r="B772" s="1" t="s">
        <v>2584</v>
      </c>
      <c r="C772" s="1" t="s">
        <v>2</v>
      </c>
      <c r="D772" s="1" t="s">
        <v>2585</v>
      </c>
      <c r="E772" s="1" t="s">
        <v>2586</v>
      </c>
      <c r="F772" s="1" t="s">
        <v>2587</v>
      </c>
      <c r="G772" s="1">
        <v>2160900862</v>
      </c>
      <c r="H772" s="1" t="s">
        <v>2588</v>
      </c>
    </row>
    <row r="773" spans="1:8" x14ac:dyDescent="0.15">
      <c r="A773" s="1">
        <f t="shared" ca="1" si="12"/>
        <v>772</v>
      </c>
      <c r="B773" s="1" t="s">
        <v>2589</v>
      </c>
      <c r="C773" s="1">
        <v>15921008232</v>
      </c>
      <c r="D773" s="1" t="s">
        <v>2590</v>
      </c>
      <c r="E773" s="1" t="s">
        <v>2591</v>
      </c>
      <c r="F773" s="1">
        <v>2151323006</v>
      </c>
      <c r="G773" s="1">
        <v>2151322750</v>
      </c>
      <c r="H773" s="1" t="s">
        <v>2592</v>
      </c>
    </row>
    <row r="774" spans="1:8" x14ac:dyDescent="0.15">
      <c r="A774" s="1">
        <f t="shared" ca="1" si="12"/>
        <v>773</v>
      </c>
      <c r="B774" s="1" t="s">
        <v>2593</v>
      </c>
      <c r="C774" s="1">
        <v>18605884918</v>
      </c>
      <c r="D774" s="1" t="s">
        <v>2594</v>
      </c>
      <c r="E774" s="1" t="s">
        <v>2595</v>
      </c>
      <c r="F774" s="1" t="s">
        <v>2596</v>
      </c>
      <c r="G774" s="1" t="s">
        <v>2597</v>
      </c>
      <c r="H774" s="1" t="s">
        <v>2598</v>
      </c>
    </row>
    <row r="775" spans="1:8" x14ac:dyDescent="0.15">
      <c r="A775" s="1">
        <f t="shared" ca="1" si="12"/>
        <v>774</v>
      </c>
      <c r="B775" s="1" t="s">
        <v>2599</v>
      </c>
      <c r="C775" s="1">
        <v>13681728125</v>
      </c>
      <c r="D775" s="1" t="s">
        <v>2600</v>
      </c>
      <c r="E775" s="1" t="s">
        <v>2601</v>
      </c>
      <c r="F775" s="1" t="s">
        <v>2602</v>
      </c>
      <c r="G775" s="1">
        <v>2156303876</v>
      </c>
      <c r="H775" s="1" t="s">
        <v>2603</v>
      </c>
    </row>
    <row r="776" spans="1:8" x14ac:dyDescent="0.15">
      <c r="A776" s="1">
        <f t="shared" ca="1" si="12"/>
        <v>775</v>
      </c>
      <c r="B776" s="1" t="s">
        <v>2604</v>
      </c>
      <c r="C776" s="1" t="s">
        <v>2</v>
      </c>
      <c r="D776" s="1" t="s">
        <v>2605</v>
      </c>
      <c r="E776" s="1" t="s">
        <v>2606</v>
      </c>
      <c r="F776" s="1">
        <v>13958025526</v>
      </c>
      <c r="G776" s="1"/>
      <c r="H776" s="1" t="s">
        <v>2607</v>
      </c>
    </row>
    <row r="777" spans="1:8" x14ac:dyDescent="0.15">
      <c r="A777" s="1">
        <f t="shared" ca="1" si="12"/>
        <v>776</v>
      </c>
      <c r="B777" s="1" t="s">
        <v>2608</v>
      </c>
      <c r="C777" s="1">
        <v>13761374668</v>
      </c>
      <c r="D777" s="1" t="s">
        <v>2609</v>
      </c>
      <c r="E777" s="1" t="s">
        <v>2610</v>
      </c>
      <c r="F777" s="1">
        <v>2160345527</v>
      </c>
      <c r="G777" s="1">
        <v>2133275054</v>
      </c>
      <c r="H777" s="1"/>
    </row>
    <row r="778" spans="1:8" x14ac:dyDescent="0.15">
      <c r="A778" s="1">
        <f t="shared" ca="1" si="12"/>
        <v>777</v>
      </c>
      <c r="B778" s="1"/>
      <c r="C778" s="1" t="s">
        <v>2</v>
      </c>
      <c r="D778" s="1"/>
      <c r="E778" s="1" t="s">
        <v>2611</v>
      </c>
      <c r="F778" s="1" t="s">
        <v>2612</v>
      </c>
      <c r="G778" s="1">
        <v>2163237692</v>
      </c>
      <c r="H778" s="1" t="s">
        <v>2613</v>
      </c>
    </row>
    <row r="779" spans="1:8" x14ac:dyDescent="0.15">
      <c r="A779" s="1">
        <f t="shared" ca="1" si="12"/>
        <v>778</v>
      </c>
      <c r="B779" s="1" t="s">
        <v>2614</v>
      </c>
      <c r="C779" s="1">
        <v>13659781159</v>
      </c>
      <c r="D779" s="1" t="s">
        <v>2615</v>
      </c>
      <c r="E779" s="1" t="s">
        <v>2616</v>
      </c>
      <c r="F779" s="1" t="s">
        <v>2617</v>
      </c>
      <c r="G779" s="1" t="s">
        <v>2</v>
      </c>
      <c r="H779" s="1" t="s">
        <v>2</v>
      </c>
    </row>
    <row r="780" spans="1:8" x14ac:dyDescent="0.15">
      <c r="A780" s="1">
        <f t="shared" ca="1" si="12"/>
        <v>779</v>
      </c>
      <c r="B780" s="1" t="s">
        <v>2618</v>
      </c>
      <c r="C780" s="1">
        <v>13917987365</v>
      </c>
      <c r="D780" s="1" t="s">
        <v>2619</v>
      </c>
      <c r="E780" s="1" t="s">
        <v>2620</v>
      </c>
      <c r="F780" s="1">
        <v>2155892132</v>
      </c>
      <c r="G780" s="1">
        <v>2155892238</v>
      </c>
      <c r="H780" s="1" t="s">
        <v>2621</v>
      </c>
    </row>
    <row r="781" spans="1:8" x14ac:dyDescent="0.15">
      <c r="A781" s="1">
        <f t="shared" ca="1" si="12"/>
        <v>780</v>
      </c>
      <c r="B781" s="1" t="s">
        <v>2622</v>
      </c>
      <c r="C781" s="1">
        <v>18602108739</v>
      </c>
      <c r="D781" s="1" t="s">
        <v>2623</v>
      </c>
      <c r="E781" s="1" t="s">
        <v>2624</v>
      </c>
      <c r="F781" s="1" t="s">
        <v>2625</v>
      </c>
      <c r="G781" s="1" t="s">
        <v>2</v>
      </c>
      <c r="H781" s="1" t="s">
        <v>2</v>
      </c>
    </row>
    <row r="782" spans="1:8" x14ac:dyDescent="0.15">
      <c r="A782" s="1">
        <f t="shared" ca="1" si="12"/>
        <v>781</v>
      </c>
      <c r="B782" s="1" t="s">
        <v>2626</v>
      </c>
      <c r="C782" s="1">
        <v>13636304776</v>
      </c>
      <c r="D782" s="1" t="s">
        <v>2627</v>
      </c>
      <c r="E782" s="1" t="s">
        <v>2628</v>
      </c>
      <c r="F782" s="1">
        <v>2169132432</v>
      </c>
      <c r="G782" s="1"/>
      <c r="H782" s="1" t="s">
        <v>2629</v>
      </c>
    </row>
    <row r="783" spans="1:8" x14ac:dyDescent="0.15">
      <c r="A783" s="1">
        <f t="shared" ca="1" si="12"/>
        <v>782</v>
      </c>
      <c r="B783" s="1" t="s">
        <v>2630</v>
      </c>
      <c r="C783" s="1" t="s">
        <v>2</v>
      </c>
      <c r="D783" s="1" t="s">
        <v>2631</v>
      </c>
      <c r="E783" s="1" t="s">
        <v>2632</v>
      </c>
      <c r="F783" s="1">
        <v>2150182336801</v>
      </c>
      <c r="G783" s="1"/>
      <c r="H783" s="1"/>
    </row>
    <row r="784" spans="1:8" x14ac:dyDescent="0.15">
      <c r="A784" s="1">
        <f t="shared" ca="1" si="12"/>
        <v>783</v>
      </c>
      <c r="B784" s="1" t="s">
        <v>2633</v>
      </c>
      <c r="C784" s="1">
        <v>15000295284</v>
      </c>
      <c r="D784" s="1" t="s">
        <v>2634</v>
      </c>
      <c r="E784" s="1" t="s">
        <v>2635</v>
      </c>
      <c r="F784" s="1" t="s">
        <v>2636</v>
      </c>
      <c r="G784" s="1" t="s">
        <v>2</v>
      </c>
      <c r="H784" s="1" t="s">
        <v>2</v>
      </c>
    </row>
    <row r="785" spans="1:8" x14ac:dyDescent="0.15">
      <c r="A785" s="1">
        <f t="shared" ca="1" si="12"/>
        <v>784</v>
      </c>
      <c r="B785" s="1" t="s">
        <v>2637</v>
      </c>
      <c r="C785" s="1">
        <v>13918583529</v>
      </c>
      <c r="D785" s="1" t="s">
        <v>2638</v>
      </c>
      <c r="E785" s="1" t="s">
        <v>2639</v>
      </c>
      <c r="F785" s="1" t="s">
        <v>2640</v>
      </c>
      <c r="G785" s="1" t="s">
        <v>2</v>
      </c>
      <c r="H785" s="1" t="s">
        <v>2</v>
      </c>
    </row>
    <row r="786" spans="1:8" x14ac:dyDescent="0.15">
      <c r="A786" s="1">
        <f t="shared" ca="1" si="12"/>
        <v>785</v>
      </c>
      <c r="B786" s="1" t="s">
        <v>2641</v>
      </c>
      <c r="C786" s="1">
        <v>13801948366</v>
      </c>
      <c r="D786" s="1" t="s">
        <v>2642</v>
      </c>
      <c r="E786" s="1" t="s">
        <v>2643</v>
      </c>
      <c r="F786" s="1">
        <v>2164363245</v>
      </c>
      <c r="G786" s="1">
        <v>64700351</v>
      </c>
      <c r="H786" s="1" t="s">
        <v>2644</v>
      </c>
    </row>
    <row r="787" spans="1:8" x14ac:dyDescent="0.15">
      <c r="A787" s="1">
        <f t="shared" ca="1" si="12"/>
        <v>786</v>
      </c>
      <c r="B787" s="1" t="s">
        <v>2645</v>
      </c>
      <c r="C787" s="1">
        <v>13867178530</v>
      </c>
      <c r="D787" s="1"/>
      <c r="E787" s="1" t="s">
        <v>2646</v>
      </c>
      <c r="F787" s="1">
        <v>57182160081</v>
      </c>
      <c r="G787" s="1">
        <v>57182160091</v>
      </c>
      <c r="H787" s="1"/>
    </row>
    <row r="788" spans="1:8" x14ac:dyDescent="0.15">
      <c r="A788" s="1">
        <f t="shared" ca="1" si="12"/>
        <v>787</v>
      </c>
      <c r="B788" s="1" t="s">
        <v>2647</v>
      </c>
      <c r="C788" s="1" t="s">
        <v>2</v>
      </c>
      <c r="D788" s="1" t="s">
        <v>2648</v>
      </c>
      <c r="E788" s="1" t="s">
        <v>2649</v>
      </c>
      <c r="F788" s="1" t="s">
        <v>2650</v>
      </c>
      <c r="G788" s="1">
        <v>2154469978</v>
      </c>
      <c r="H788" s="1" t="s">
        <v>2651</v>
      </c>
    </row>
    <row r="789" spans="1:8" x14ac:dyDescent="0.15">
      <c r="A789" s="1">
        <f t="shared" ca="1" si="12"/>
        <v>788</v>
      </c>
      <c r="B789" s="1" t="s">
        <v>2652</v>
      </c>
      <c r="C789" s="1">
        <v>13916362788</v>
      </c>
      <c r="D789" s="1" t="s">
        <v>92</v>
      </c>
      <c r="E789" s="1" t="s">
        <v>2653</v>
      </c>
      <c r="F789" s="1" t="s">
        <v>2654</v>
      </c>
      <c r="G789" s="1" t="s">
        <v>2</v>
      </c>
      <c r="H789" s="1" t="s">
        <v>2</v>
      </c>
    </row>
    <row r="790" spans="1:8" x14ac:dyDescent="0.15">
      <c r="A790" s="1">
        <f t="shared" ca="1" si="12"/>
        <v>789</v>
      </c>
      <c r="B790" s="1" t="s">
        <v>2655</v>
      </c>
      <c r="C790" s="1">
        <v>13391021138</v>
      </c>
      <c r="D790" s="1" t="s">
        <v>2656</v>
      </c>
      <c r="E790" s="1" t="s">
        <v>2657</v>
      </c>
      <c r="F790" s="1"/>
      <c r="G790" s="1" t="s">
        <v>2</v>
      </c>
      <c r="H790" s="1" t="s">
        <v>2</v>
      </c>
    </row>
    <row r="791" spans="1:8" x14ac:dyDescent="0.15">
      <c r="A791" s="1">
        <f t="shared" ca="1" si="12"/>
        <v>790</v>
      </c>
      <c r="B791" s="1" t="s">
        <v>2658</v>
      </c>
      <c r="C791" s="1">
        <v>13326139798</v>
      </c>
      <c r="D791" s="1" t="s">
        <v>2659</v>
      </c>
      <c r="E791" s="1" t="s">
        <v>2660</v>
      </c>
      <c r="F791" s="1" t="s">
        <v>2661</v>
      </c>
      <c r="G791" s="1" t="s">
        <v>2</v>
      </c>
      <c r="H791" s="1"/>
    </row>
    <row r="792" spans="1:8" x14ac:dyDescent="0.15">
      <c r="A792" s="1">
        <f t="shared" ca="1" si="12"/>
        <v>791</v>
      </c>
      <c r="B792" s="1" t="s">
        <v>1770</v>
      </c>
      <c r="C792" s="1">
        <v>18616636929</v>
      </c>
      <c r="D792" s="1" t="s">
        <v>2662</v>
      </c>
      <c r="E792" s="1" t="s">
        <v>2663</v>
      </c>
      <c r="F792" s="1" t="s">
        <v>2664</v>
      </c>
      <c r="G792" s="1" t="s">
        <v>2</v>
      </c>
      <c r="H792" s="1" t="s">
        <v>2</v>
      </c>
    </row>
    <row r="793" spans="1:8" x14ac:dyDescent="0.15">
      <c r="A793" s="1">
        <f t="shared" ca="1" si="12"/>
        <v>792</v>
      </c>
      <c r="B793" s="1" t="s">
        <v>2665</v>
      </c>
      <c r="C793" s="1">
        <v>18616583788</v>
      </c>
      <c r="D793" s="1" t="s">
        <v>2666</v>
      </c>
      <c r="E793" s="1" t="s">
        <v>2667</v>
      </c>
      <c r="F793" s="1" t="s">
        <v>87</v>
      </c>
      <c r="G793" s="1" t="s">
        <v>2</v>
      </c>
      <c r="H793" s="1" t="s">
        <v>2</v>
      </c>
    </row>
    <row r="794" spans="1:8" x14ac:dyDescent="0.15">
      <c r="A794" s="1">
        <f t="shared" ca="1" si="12"/>
        <v>793</v>
      </c>
      <c r="B794" s="1" t="s">
        <v>84</v>
      </c>
      <c r="C794" s="1">
        <v>18616583466</v>
      </c>
      <c r="D794" s="1" t="s">
        <v>2668</v>
      </c>
      <c r="E794" s="1" t="s">
        <v>2667</v>
      </c>
      <c r="F794" s="1" t="s">
        <v>2669</v>
      </c>
      <c r="G794" s="1" t="s">
        <v>2</v>
      </c>
      <c r="H794" s="1"/>
    </row>
    <row r="795" spans="1:8" x14ac:dyDescent="0.15">
      <c r="A795" s="1">
        <f t="shared" ca="1" si="12"/>
        <v>794</v>
      </c>
      <c r="B795" s="1" t="s">
        <v>2670</v>
      </c>
      <c r="C795" s="1">
        <v>13601766318</v>
      </c>
      <c r="D795" s="1" t="s">
        <v>2671</v>
      </c>
      <c r="E795" s="1" t="s">
        <v>2672</v>
      </c>
      <c r="F795" s="1" t="s">
        <v>2673</v>
      </c>
      <c r="G795" s="1" t="s">
        <v>2</v>
      </c>
      <c r="H795" s="1" t="s">
        <v>2</v>
      </c>
    </row>
    <row r="796" spans="1:8" x14ac:dyDescent="0.15">
      <c r="A796" s="1">
        <f t="shared" ca="1" si="12"/>
        <v>795</v>
      </c>
      <c r="B796" s="1" t="s">
        <v>2674</v>
      </c>
      <c r="C796" s="1">
        <v>15801959591</v>
      </c>
      <c r="D796" s="1" t="s">
        <v>2675</v>
      </c>
      <c r="E796" s="1" t="s">
        <v>2676</v>
      </c>
      <c r="F796" s="1" t="s">
        <v>2677</v>
      </c>
      <c r="G796" s="1">
        <v>862168790959</v>
      </c>
      <c r="H796" s="1" t="s">
        <v>2678</v>
      </c>
    </row>
    <row r="797" spans="1:8" x14ac:dyDescent="0.15">
      <c r="A797" s="1">
        <f t="shared" ca="1" si="12"/>
        <v>796</v>
      </c>
      <c r="B797" s="1" t="s">
        <v>2679</v>
      </c>
      <c r="C797" s="1">
        <v>17701611635</v>
      </c>
      <c r="D797" s="1" t="s">
        <v>2680</v>
      </c>
      <c r="E797" s="1" t="s">
        <v>2681</v>
      </c>
      <c r="F797" s="1" t="s">
        <v>2682</v>
      </c>
      <c r="G797" s="1" t="s">
        <v>2</v>
      </c>
      <c r="H797" s="1" t="s">
        <v>2</v>
      </c>
    </row>
    <row r="798" spans="1:8" x14ac:dyDescent="0.15">
      <c r="A798" s="1">
        <f t="shared" ca="1" si="12"/>
        <v>797</v>
      </c>
      <c r="B798" s="1" t="s">
        <v>2683</v>
      </c>
      <c r="C798" s="1">
        <v>13701819549</v>
      </c>
      <c r="D798" s="1" t="s">
        <v>2684</v>
      </c>
      <c r="E798" s="1" t="s">
        <v>2685</v>
      </c>
      <c r="F798" s="1">
        <v>2165481723</v>
      </c>
      <c r="G798" s="1">
        <v>2165481723</v>
      </c>
      <c r="H798" s="1" t="s">
        <v>2686</v>
      </c>
    </row>
    <row r="799" spans="1:8" x14ac:dyDescent="0.15">
      <c r="A799" s="1">
        <f t="shared" ca="1" si="12"/>
        <v>798</v>
      </c>
      <c r="B799" s="1" t="s">
        <v>2687</v>
      </c>
      <c r="C799" s="1">
        <v>13816256956</v>
      </c>
      <c r="D799" s="1" t="s">
        <v>2688</v>
      </c>
      <c r="E799" s="1" t="s">
        <v>2689</v>
      </c>
      <c r="F799" s="1" t="s">
        <v>2690</v>
      </c>
      <c r="G799" s="1"/>
      <c r="H799" s="1"/>
    </row>
    <row r="800" spans="1:8" x14ac:dyDescent="0.15">
      <c r="A800" s="1">
        <f t="shared" ca="1" si="12"/>
        <v>799</v>
      </c>
      <c r="B800" s="1" t="s">
        <v>2691</v>
      </c>
      <c r="C800" s="1">
        <v>13901927108</v>
      </c>
      <c r="D800" s="1" t="s">
        <v>2692</v>
      </c>
      <c r="E800" s="1" t="s">
        <v>2693</v>
      </c>
      <c r="F800" s="1" t="s">
        <v>2694</v>
      </c>
      <c r="G800" s="1">
        <v>2151060183</v>
      </c>
      <c r="H800" s="1" t="s">
        <v>2695</v>
      </c>
    </row>
    <row r="801" spans="1:8" x14ac:dyDescent="0.15">
      <c r="A801" s="1">
        <f t="shared" ca="1" si="12"/>
        <v>800</v>
      </c>
      <c r="B801" s="1" t="s">
        <v>2696</v>
      </c>
      <c r="C801" s="1">
        <v>13524206128</v>
      </c>
      <c r="D801" s="1" t="s">
        <v>2697</v>
      </c>
      <c r="E801" s="1" t="s">
        <v>2698</v>
      </c>
      <c r="F801" s="1">
        <v>2160541128</v>
      </c>
      <c r="G801" s="1">
        <v>2164520798</v>
      </c>
      <c r="H801" s="1" t="s">
        <v>2699</v>
      </c>
    </row>
    <row r="802" spans="1:8" x14ac:dyDescent="0.15">
      <c r="A802" s="1">
        <f t="shared" ca="1" si="12"/>
        <v>801</v>
      </c>
      <c r="B802" s="1" t="s">
        <v>2700</v>
      </c>
      <c r="C802" s="1">
        <v>13818953192</v>
      </c>
      <c r="D802" s="1" t="s">
        <v>2701</v>
      </c>
      <c r="E802" s="1" t="s">
        <v>2702</v>
      </c>
      <c r="F802" s="1">
        <v>2168183211812</v>
      </c>
      <c r="G802" s="1"/>
      <c r="H802" s="1" t="s">
        <v>2703</v>
      </c>
    </row>
    <row r="803" spans="1:8" x14ac:dyDescent="0.15">
      <c r="A803" s="1">
        <f t="shared" ca="1" si="12"/>
        <v>802</v>
      </c>
      <c r="B803" s="1" t="s">
        <v>2704</v>
      </c>
      <c r="C803" s="1">
        <v>13901780453</v>
      </c>
      <c r="D803" s="1" t="s">
        <v>2705</v>
      </c>
      <c r="E803" s="1" t="s">
        <v>2706</v>
      </c>
      <c r="F803" s="1">
        <v>2165326899</v>
      </c>
      <c r="G803" s="1">
        <v>2165326899</v>
      </c>
      <c r="H803" s="1" t="s">
        <v>2707</v>
      </c>
    </row>
    <row r="804" spans="1:8" x14ac:dyDescent="0.15">
      <c r="A804" s="1">
        <f t="shared" ca="1" si="12"/>
        <v>803</v>
      </c>
      <c r="B804" s="1" t="s">
        <v>2708</v>
      </c>
      <c r="C804" s="1">
        <v>13962955677</v>
      </c>
      <c r="D804" s="1" t="s">
        <v>2709</v>
      </c>
      <c r="E804" s="1" t="s">
        <v>2710</v>
      </c>
      <c r="F804" s="1" t="s">
        <v>2711</v>
      </c>
      <c r="G804" s="1" t="s">
        <v>2</v>
      </c>
      <c r="H804" s="1"/>
    </row>
    <row r="805" spans="1:8" x14ac:dyDescent="0.15">
      <c r="A805" s="1">
        <f t="shared" ca="1" si="12"/>
        <v>804</v>
      </c>
      <c r="B805" s="1" t="s">
        <v>2712</v>
      </c>
      <c r="C805" s="1">
        <v>15157100782</v>
      </c>
      <c r="D805" s="1" t="s">
        <v>2713</v>
      </c>
      <c r="E805" s="1" t="s">
        <v>2714</v>
      </c>
      <c r="F805" s="1" t="s">
        <v>2715</v>
      </c>
      <c r="G805" s="1" t="s">
        <v>2</v>
      </c>
      <c r="H805" s="1" t="s">
        <v>2</v>
      </c>
    </row>
    <row r="806" spans="1:8" x14ac:dyDescent="0.15">
      <c r="A806" s="1">
        <f t="shared" ca="1" si="12"/>
        <v>805</v>
      </c>
      <c r="B806" s="1" t="s">
        <v>2716</v>
      </c>
      <c r="C806" s="1">
        <v>13641982514</v>
      </c>
      <c r="D806" s="1" t="s">
        <v>2717</v>
      </c>
      <c r="E806" s="1" t="s">
        <v>2718</v>
      </c>
      <c r="F806" s="1">
        <v>2134537689</v>
      </c>
      <c r="G806" s="1">
        <v>2134537689</v>
      </c>
      <c r="H806" s="1" t="s">
        <v>2719</v>
      </c>
    </row>
    <row r="807" spans="1:8" x14ac:dyDescent="0.15">
      <c r="A807" s="1">
        <f t="shared" ca="1" si="12"/>
        <v>806</v>
      </c>
      <c r="B807" s="1" t="s">
        <v>2720</v>
      </c>
      <c r="C807" s="1">
        <v>18768140675</v>
      </c>
      <c r="D807" s="1" t="s">
        <v>2721</v>
      </c>
      <c r="E807" s="1" t="s">
        <v>2722</v>
      </c>
      <c r="F807" s="1" t="s">
        <v>2723</v>
      </c>
      <c r="G807" s="1" t="s">
        <v>2</v>
      </c>
      <c r="H807" s="1" t="s">
        <v>2</v>
      </c>
    </row>
    <row r="808" spans="1:8" x14ac:dyDescent="0.15">
      <c r="A808" s="1">
        <f t="shared" ca="1" si="12"/>
        <v>807</v>
      </c>
      <c r="B808" s="1" t="s">
        <v>1129</v>
      </c>
      <c r="C808" s="1">
        <v>15268572001</v>
      </c>
      <c r="D808" s="1" t="s">
        <v>1130</v>
      </c>
      <c r="E808" s="1" t="s">
        <v>2724</v>
      </c>
      <c r="F808" s="1" t="s">
        <v>2725</v>
      </c>
      <c r="G808" s="1" t="s">
        <v>2</v>
      </c>
      <c r="H808" s="1" t="s">
        <v>2</v>
      </c>
    </row>
    <row r="809" spans="1:8" x14ac:dyDescent="0.15">
      <c r="A809" s="1">
        <f t="shared" ca="1" si="12"/>
        <v>808</v>
      </c>
      <c r="B809" s="1" t="s">
        <v>2726</v>
      </c>
      <c r="C809" s="1">
        <v>13661562568</v>
      </c>
      <c r="D809" s="1" t="s">
        <v>2727</v>
      </c>
      <c r="E809" s="1" t="s">
        <v>2728</v>
      </c>
      <c r="F809" s="1">
        <v>2154880198</v>
      </c>
      <c r="G809" s="1">
        <v>21370185208008</v>
      </c>
      <c r="H809" s="1" t="s">
        <v>2729</v>
      </c>
    </row>
    <row r="810" spans="1:8" x14ac:dyDescent="0.15">
      <c r="A810" s="1">
        <f t="shared" ca="1" si="12"/>
        <v>809</v>
      </c>
      <c r="B810" s="1" t="s">
        <v>2730</v>
      </c>
      <c r="C810" s="1">
        <v>13816640165</v>
      </c>
      <c r="D810" s="1"/>
      <c r="E810" s="1" t="s">
        <v>2731</v>
      </c>
      <c r="F810" s="1" t="s">
        <v>2732</v>
      </c>
      <c r="G810" s="1">
        <v>2151591615</v>
      </c>
      <c r="H810" s="1" t="s">
        <v>2733</v>
      </c>
    </row>
    <row r="811" spans="1:8" x14ac:dyDescent="0.15">
      <c r="A811" s="1">
        <f t="shared" ca="1" si="12"/>
        <v>810</v>
      </c>
      <c r="B811" s="1" t="s">
        <v>2734</v>
      </c>
      <c r="C811" s="1">
        <v>13601886076</v>
      </c>
      <c r="D811" s="1" t="s">
        <v>2735</v>
      </c>
      <c r="E811" s="1" t="s">
        <v>2731</v>
      </c>
      <c r="F811" s="1" t="s">
        <v>2732</v>
      </c>
      <c r="G811" s="1">
        <v>2151591615</v>
      </c>
      <c r="H811" s="1" t="s">
        <v>2733</v>
      </c>
    </row>
    <row r="812" spans="1:8" x14ac:dyDescent="0.15">
      <c r="A812" s="1">
        <f t="shared" ca="1" si="12"/>
        <v>811</v>
      </c>
      <c r="B812" s="1" t="s">
        <v>2736</v>
      </c>
      <c r="C812" s="1">
        <v>15921777108</v>
      </c>
      <c r="D812" s="1" t="s">
        <v>2737</v>
      </c>
      <c r="E812" s="1" t="s">
        <v>2738</v>
      </c>
      <c r="F812" s="1" t="s">
        <v>2739</v>
      </c>
      <c r="G812" s="1" t="s">
        <v>2</v>
      </c>
      <c r="H812" s="1" t="s">
        <v>2</v>
      </c>
    </row>
    <row r="813" spans="1:8" x14ac:dyDescent="0.15">
      <c r="A813" s="1">
        <f t="shared" ca="1" si="12"/>
        <v>812</v>
      </c>
      <c r="B813" s="1" t="s">
        <v>2740</v>
      </c>
      <c r="C813" s="1">
        <v>13816175699</v>
      </c>
      <c r="D813" s="1" t="s">
        <v>2741</v>
      </c>
      <c r="E813" s="1" t="s">
        <v>2742</v>
      </c>
      <c r="F813" s="1" t="s">
        <v>2743</v>
      </c>
      <c r="G813" s="1" t="s">
        <v>2</v>
      </c>
      <c r="H813" s="1" t="s">
        <v>2</v>
      </c>
    </row>
    <row r="814" spans="1:8" x14ac:dyDescent="0.15">
      <c r="A814" s="1">
        <f t="shared" ca="1" si="12"/>
        <v>813</v>
      </c>
      <c r="B814" s="1" t="s">
        <v>2744</v>
      </c>
      <c r="C814" s="1">
        <v>18621128645</v>
      </c>
      <c r="D814" s="1" t="s">
        <v>2745</v>
      </c>
      <c r="E814" s="1" t="s">
        <v>2746</v>
      </c>
      <c r="F814" s="1" t="s">
        <v>2747</v>
      </c>
      <c r="G814" s="1" t="s">
        <v>2</v>
      </c>
      <c r="H814" s="1" t="s">
        <v>2</v>
      </c>
    </row>
    <row r="815" spans="1:8" x14ac:dyDescent="0.15">
      <c r="A815" s="1">
        <f t="shared" ca="1" si="12"/>
        <v>814</v>
      </c>
      <c r="B815" s="1" t="s">
        <v>2748</v>
      </c>
      <c r="C815" s="1">
        <v>15102141016</v>
      </c>
      <c r="D815" s="1" t="s">
        <v>2749</v>
      </c>
      <c r="E815" s="1" t="s">
        <v>2750</v>
      </c>
      <c r="F815" s="1">
        <v>2136360019</v>
      </c>
      <c r="G815" s="1">
        <v>2136360018</v>
      </c>
      <c r="H815" s="1" t="s">
        <v>2751</v>
      </c>
    </row>
    <row r="816" spans="1:8" x14ac:dyDescent="0.15">
      <c r="A816" s="1">
        <f t="shared" ca="1" si="12"/>
        <v>815</v>
      </c>
      <c r="B816" s="1" t="s">
        <v>2752</v>
      </c>
      <c r="C816" s="1">
        <v>13801798565</v>
      </c>
      <c r="D816" s="1" t="s">
        <v>2753</v>
      </c>
      <c r="E816" s="1" t="s">
        <v>2754</v>
      </c>
      <c r="F816" s="1">
        <v>6.6293038021681298E+26</v>
      </c>
      <c r="G816" s="1">
        <v>2156319158</v>
      </c>
      <c r="H816" s="1"/>
    </row>
    <row r="817" spans="1:8" x14ac:dyDescent="0.15">
      <c r="A817" s="1">
        <f t="shared" ca="1" si="12"/>
        <v>816</v>
      </c>
      <c r="B817" s="1" t="s">
        <v>2755</v>
      </c>
      <c r="C817" s="1">
        <v>13601939642</v>
      </c>
      <c r="D817" s="1" t="s">
        <v>2756</v>
      </c>
      <c r="E817" s="1" t="s">
        <v>2757</v>
      </c>
      <c r="F817" s="1" t="s">
        <v>2758</v>
      </c>
      <c r="G817" s="1">
        <v>2159159671</v>
      </c>
      <c r="H817" s="1" t="s">
        <v>2759</v>
      </c>
    </row>
    <row r="818" spans="1:8" x14ac:dyDescent="0.15">
      <c r="A818" s="1">
        <f t="shared" ca="1" si="12"/>
        <v>817</v>
      </c>
      <c r="B818" s="1" t="s">
        <v>2760</v>
      </c>
      <c r="C818" s="1">
        <v>15301880213</v>
      </c>
      <c r="D818" s="1" t="s">
        <v>2761</v>
      </c>
      <c r="E818" s="1" t="s">
        <v>2762</v>
      </c>
      <c r="F818" s="1" t="s">
        <v>2763</v>
      </c>
      <c r="G818" s="1" t="s">
        <v>2</v>
      </c>
      <c r="H818" s="1"/>
    </row>
    <row r="819" spans="1:8" x14ac:dyDescent="0.15">
      <c r="A819" s="1">
        <f t="shared" ca="1" si="12"/>
        <v>818</v>
      </c>
      <c r="B819" s="1" t="s">
        <v>2764</v>
      </c>
      <c r="C819" s="1">
        <v>13819735588</v>
      </c>
      <c r="D819" s="1" t="s">
        <v>2765</v>
      </c>
      <c r="E819" s="1" t="s">
        <v>2766</v>
      </c>
      <c r="F819" s="1" t="s">
        <v>2767</v>
      </c>
      <c r="G819" s="1">
        <v>215596930</v>
      </c>
      <c r="H819" s="1" t="s">
        <v>2768</v>
      </c>
    </row>
    <row r="820" spans="1:8" x14ac:dyDescent="0.15">
      <c r="A820" s="1">
        <f t="shared" ca="1" si="12"/>
        <v>819</v>
      </c>
      <c r="B820" s="1" t="s">
        <v>2769</v>
      </c>
      <c r="C820" s="1" t="s">
        <v>2</v>
      </c>
      <c r="D820" s="1" t="s">
        <v>2770</v>
      </c>
      <c r="E820" s="1" t="s">
        <v>2771</v>
      </c>
      <c r="F820" s="1">
        <v>2165220583</v>
      </c>
      <c r="G820" s="1">
        <v>2155964930</v>
      </c>
      <c r="H820" s="1" t="s">
        <v>2772</v>
      </c>
    </row>
    <row r="821" spans="1:8" x14ac:dyDescent="0.15">
      <c r="A821" s="1">
        <f t="shared" ca="1" si="12"/>
        <v>820</v>
      </c>
      <c r="B821" s="1" t="s">
        <v>2773</v>
      </c>
      <c r="C821" s="1">
        <v>15021229706</v>
      </c>
      <c r="D821" s="1" t="s">
        <v>2774</v>
      </c>
      <c r="E821" s="1" t="s">
        <v>2771</v>
      </c>
      <c r="F821" s="1">
        <v>2155964619</v>
      </c>
      <c r="G821" s="1">
        <v>2155964612</v>
      </c>
      <c r="H821" s="1" t="s">
        <v>2772</v>
      </c>
    </row>
    <row r="822" spans="1:8" x14ac:dyDescent="0.15">
      <c r="A822" s="1">
        <f t="shared" ca="1" si="12"/>
        <v>821</v>
      </c>
      <c r="B822" s="1"/>
      <c r="C822" s="1" t="s">
        <v>2</v>
      </c>
      <c r="D822" s="1"/>
      <c r="E822" s="1" t="s">
        <v>2775</v>
      </c>
      <c r="F822" s="1">
        <v>2163030207</v>
      </c>
      <c r="G822" s="1"/>
      <c r="H822" s="1" t="s">
        <v>2776</v>
      </c>
    </row>
    <row r="823" spans="1:8" x14ac:dyDescent="0.15">
      <c r="A823" s="1">
        <f t="shared" ca="1" si="12"/>
        <v>822</v>
      </c>
      <c r="B823" s="1" t="s">
        <v>2777</v>
      </c>
      <c r="C823" s="1">
        <v>13901851192</v>
      </c>
      <c r="D823" s="1" t="s">
        <v>2778</v>
      </c>
      <c r="E823" s="1" t="s">
        <v>2779</v>
      </c>
      <c r="F823" s="1">
        <v>2159788070</v>
      </c>
      <c r="G823" s="1">
        <v>2159789571</v>
      </c>
      <c r="H823" s="1" t="s">
        <v>2780</v>
      </c>
    </row>
    <row r="824" spans="1:8" x14ac:dyDescent="0.15">
      <c r="A824" s="1">
        <f t="shared" ca="1" si="12"/>
        <v>823</v>
      </c>
      <c r="B824" s="1" t="s">
        <v>2781</v>
      </c>
      <c r="C824" s="1">
        <v>13301832791</v>
      </c>
      <c r="D824" s="1" t="s">
        <v>2782</v>
      </c>
      <c r="E824" s="1" t="s">
        <v>2783</v>
      </c>
      <c r="F824" s="1" t="s">
        <v>2784</v>
      </c>
      <c r="G824" s="1" t="s">
        <v>2</v>
      </c>
      <c r="H824" s="1" t="s">
        <v>2</v>
      </c>
    </row>
    <row r="825" spans="1:8" x14ac:dyDescent="0.15">
      <c r="A825" s="1">
        <f t="shared" ca="1" si="12"/>
        <v>824</v>
      </c>
      <c r="B825" s="1" t="s">
        <v>2785</v>
      </c>
      <c r="C825" s="1">
        <v>13916962896</v>
      </c>
      <c r="D825" s="1" t="s">
        <v>2786</v>
      </c>
      <c r="E825" s="1" t="s">
        <v>2787</v>
      </c>
      <c r="F825" s="1">
        <v>2150853989</v>
      </c>
      <c r="G825" s="1">
        <v>2150853990</v>
      </c>
      <c r="H825" s="1" t="s">
        <v>2788</v>
      </c>
    </row>
    <row r="826" spans="1:8" x14ac:dyDescent="0.15">
      <c r="A826" s="1">
        <f t="shared" ca="1" si="12"/>
        <v>825</v>
      </c>
      <c r="B826" s="1" t="s">
        <v>2789</v>
      </c>
      <c r="C826" s="1">
        <v>18621885526</v>
      </c>
      <c r="D826" s="1" t="s">
        <v>2790</v>
      </c>
      <c r="E826" s="1" t="s">
        <v>2787</v>
      </c>
      <c r="F826" s="1"/>
      <c r="G826" s="1" t="s">
        <v>2</v>
      </c>
      <c r="H826" s="1"/>
    </row>
    <row r="827" spans="1:8" x14ac:dyDescent="0.15">
      <c r="A827" s="1">
        <f t="shared" ca="1" si="12"/>
        <v>826</v>
      </c>
      <c r="B827" s="1" t="s">
        <v>2791</v>
      </c>
      <c r="C827" s="1">
        <v>13818607526</v>
      </c>
      <c r="D827" s="1" t="s">
        <v>2792</v>
      </c>
      <c r="E827" s="1" t="s">
        <v>2793</v>
      </c>
      <c r="F827" s="1">
        <v>6.4260387642603793E+26</v>
      </c>
      <c r="G827" s="1">
        <v>2164262037</v>
      </c>
      <c r="H827" s="1"/>
    </row>
    <row r="828" spans="1:8" x14ac:dyDescent="0.15">
      <c r="A828" s="1">
        <f t="shared" ca="1" si="12"/>
        <v>827</v>
      </c>
      <c r="B828" s="1" t="s">
        <v>2794</v>
      </c>
      <c r="C828" s="1">
        <v>13501920975</v>
      </c>
      <c r="D828" s="1" t="s">
        <v>2795</v>
      </c>
      <c r="E828" s="1" t="s">
        <v>2793</v>
      </c>
      <c r="F828" s="1">
        <v>2.1642609920216398E+42</v>
      </c>
      <c r="G828" s="1">
        <v>2164262037</v>
      </c>
      <c r="H828" s="1" t="s">
        <v>2796</v>
      </c>
    </row>
    <row r="829" spans="1:8" x14ac:dyDescent="0.15">
      <c r="A829" s="1">
        <f t="shared" ca="1" si="12"/>
        <v>828</v>
      </c>
      <c r="B829" s="1" t="s">
        <v>2797</v>
      </c>
      <c r="C829" s="1">
        <v>13795329667</v>
      </c>
      <c r="D829" s="1" t="s">
        <v>2795</v>
      </c>
      <c r="E829" s="1" t="s">
        <v>2793</v>
      </c>
      <c r="F829" s="1">
        <v>2.1642609920216398E+42</v>
      </c>
      <c r="G829" s="1">
        <v>2164262037</v>
      </c>
      <c r="H829" s="1" t="s">
        <v>2796</v>
      </c>
    </row>
    <row r="830" spans="1:8" x14ac:dyDescent="0.15">
      <c r="A830" s="1">
        <f t="shared" ca="1" si="12"/>
        <v>829</v>
      </c>
      <c r="B830" s="1" t="s">
        <v>2798</v>
      </c>
      <c r="C830" s="1">
        <v>13917745605</v>
      </c>
      <c r="D830" s="1" t="s">
        <v>2799</v>
      </c>
      <c r="E830" s="1" t="s">
        <v>2793</v>
      </c>
      <c r="F830" s="1" t="s">
        <v>2800</v>
      </c>
      <c r="G830" s="1" t="s">
        <v>2</v>
      </c>
      <c r="H830" s="1" t="s">
        <v>2</v>
      </c>
    </row>
    <row r="831" spans="1:8" x14ac:dyDescent="0.15">
      <c r="A831" s="1">
        <f t="shared" ca="1" si="12"/>
        <v>830</v>
      </c>
      <c r="B831" s="1" t="s">
        <v>2801</v>
      </c>
      <c r="C831" s="1">
        <v>13795329667</v>
      </c>
      <c r="D831" s="1" t="s">
        <v>2795</v>
      </c>
      <c r="E831" s="1" t="s">
        <v>2793</v>
      </c>
      <c r="F831" s="1" t="s">
        <v>2800</v>
      </c>
      <c r="G831" s="1" t="s">
        <v>2</v>
      </c>
      <c r="H831" s="1" t="s">
        <v>2</v>
      </c>
    </row>
    <row r="832" spans="1:8" x14ac:dyDescent="0.15">
      <c r="A832" s="1">
        <f t="shared" ca="1" si="12"/>
        <v>831</v>
      </c>
      <c r="B832" s="1" t="s">
        <v>2802</v>
      </c>
      <c r="C832" s="1">
        <v>13661735600</v>
      </c>
      <c r="D832" s="1" t="s">
        <v>2803</v>
      </c>
      <c r="E832" s="1" t="s">
        <v>2804</v>
      </c>
      <c r="F832" s="1">
        <v>2151652351</v>
      </c>
      <c r="G832" s="1"/>
      <c r="H832" s="1" t="s">
        <v>2805</v>
      </c>
    </row>
    <row r="833" spans="1:8" x14ac:dyDescent="0.15">
      <c r="A833" s="1">
        <f t="shared" ca="1" si="12"/>
        <v>832</v>
      </c>
      <c r="B833" s="1" t="s">
        <v>2806</v>
      </c>
      <c r="C833" s="1">
        <v>13671982784</v>
      </c>
      <c r="D833" s="1" t="s">
        <v>2807</v>
      </c>
      <c r="E833" s="1" t="s">
        <v>2808</v>
      </c>
      <c r="F833" s="1">
        <v>2162521219</v>
      </c>
      <c r="G833" s="1">
        <v>2162512425</v>
      </c>
      <c r="H833" s="1" t="s">
        <v>2809</v>
      </c>
    </row>
    <row r="834" spans="1:8" x14ac:dyDescent="0.15">
      <c r="A834" s="1">
        <f t="shared" ref="A834:A897" ca="1" si="13">1+COUNT(OFFSET($A$1,,,ROW()-1))</f>
        <v>833</v>
      </c>
      <c r="B834" s="1" t="s">
        <v>2810</v>
      </c>
      <c r="C834" s="1">
        <v>13956216406</v>
      </c>
      <c r="D834" s="1" t="s">
        <v>2811</v>
      </c>
      <c r="E834" s="1" t="s">
        <v>2812</v>
      </c>
      <c r="F834" s="1"/>
      <c r="G834" s="1"/>
      <c r="H834" s="1" t="s">
        <v>2813</v>
      </c>
    </row>
    <row r="835" spans="1:8" x14ac:dyDescent="0.15">
      <c r="A835" s="1">
        <f t="shared" ca="1" si="13"/>
        <v>834</v>
      </c>
      <c r="B835" s="1" t="s">
        <v>2814</v>
      </c>
      <c r="C835" s="1">
        <v>13761825543</v>
      </c>
      <c r="D835" s="1" t="s">
        <v>2815</v>
      </c>
      <c r="E835" s="1" t="s">
        <v>2816</v>
      </c>
      <c r="F835" s="1" t="s">
        <v>2817</v>
      </c>
      <c r="G835" s="1" t="s">
        <v>2</v>
      </c>
      <c r="H835" s="1" t="s">
        <v>2</v>
      </c>
    </row>
    <row r="836" spans="1:8" x14ac:dyDescent="0.15">
      <c r="A836" s="1">
        <f t="shared" ca="1" si="13"/>
        <v>835</v>
      </c>
      <c r="B836" s="1" t="s">
        <v>2818</v>
      </c>
      <c r="C836" s="1">
        <v>13370277018</v>
      </c>
      <c r="D836" s="1" t="s">
        <v>2819</v>
      </c>
      <c r="E836" s="1" t="s">
        <v>2820</v>
      </c>
      <c r="F836" s="1" t="s">
        <v>2821</v>
      </c>
      <c r="G836" s="1" t="s">
        <v>2</v>
      </c>
      <c r="H836" s="1" t="s">
        <v>2</v>
      </c>
    </row>
    <row r="837" spans="1:8" x14ac:dyDescent="0.15">
      <c r="A837" s="1">
        <f t="shared" ca="1" si="13"/>
        <v>836</v>
      </c>
      <c r="B837" s="1" t="s">
        <v>2822</v>
      </c>
      <c r="C837" s="1">
        <v>13501668369</v>
      </c>
      <c r="D837" s="1" t="s">
        <v>2823</v>
      </c>
      <c r="E837" s="1" t="s">
        <v>2824</v>
      </c>
      <c r="F837" s="1" t="s">
        <v>2825</v>
      </c>
      <c r="G837" s="1" t="s">
        <v>2</v>
      </c>
      <c r="H837" s="1" t="s">
        <v>2</v>
      </c>
    </row>
    <row r="838" spans="1:8" x14ac:dyDescent="0.15">
      <c r="A838" s="1">
        <f t="shared" ca="1" si="13"/>
        <v>837</v>
      </c>
      <c r="B838" s="1" t="s">
        <v>2826</v>
      </c>
      <c r="C838" s="1">
        <v>13905775662</v>
      </c>
      <c r="D838" s="1"/>
      <c r="E838" s="1" t="s">
        <v>2827</v>
      </c>
      <c r="F838" s="1"/>
      <c r="G838" s="1"/>
      <c r="H838" s="1"/>
    </row>
    <row r="839" spans="1:8" x14ac:dyDescent="0.15">
      <c r="A839" s="1">
        <f t="shared" ca="1" si="13"/>
        <v>838</v>
      </c>
      <c r="B839" s="1" t="s">
        <v>2828</v>
      </c>
      <c r="C839" s="1">
        <v>13524254852</v>
      </c>
      <c r="D839" s="1" t="s">
        <v>92</v>
      </c>
      <c r="E839" s="1" t="s">
        <v>2829</v>
      </c>
      <c r="F839" s="1" t="s">
        <v>2830</v>
      </c>
      <c r="G839" s="1" t="s">
        <v>2</v>
      </c>
      <c r="H839" s="1" t="s">
        <v>2</v>
      </c>
    </row>
    <row r="840" spans="1:8" x14ac:dyDescent="0.15">
      <c r="A840" s="1">
        <f t="shared" ca="1" si="13"/>
        <v>839</v>
      </c>
      <c r="B840" s="1" t="s">
        <v>2831</v>
      </c>
      <c r="C840" s="1">
        <v>13817753616</v>
      </c>
      <c r="D840" s="1" t="s">
        <v>2832</v>
      </c>
      <c r="E840" s="1" t="s">
        <v>2833</v>
      </c>
      <c r="F840" s="1">
        <v>1.06552068902038E+35</v>
      </c>
      <c r="G840" s="1">
        <v>2.16426127101065E+31</v>
      </c>
      <c r="H840" s="1" t="s">
        <v>2834</v>
      </c>
    </row>
    <row r="841" spans="1:8" x14ac:dyDescent="0.15">
      <c r="A841" s="1">
        <f t="shared" ca="1" si="13"/>
        <v>840</v>
      </c>
      <c r="B841" s="1" t="s">
        <v>2835</v>
      </c>
      <c r="C841" s="1">
        <v>13585926530</v>
      </c>
      <c r="D841" s="1" t="s">
        <v>2836</v>
      </c>
      <c r="E841" s="1" t="s">
        <v>2833</v>
      </c>
      <c r="F841" s="1">
        <v>2164261270</v>
      </c>
      <c r="G841" s="1">
        <v>2164261271</v>
      </c>
      <c r="H841" s="1" t="s">
        <v>2837</v>
      </c>
    </row>
    <row r="842" spans="1:8" x14ac:dyDescent="0.15">
      <c r="A842" s="1">
        <f t="shared" ca="1" si="13"/>
        <v>841</v>
      </c>
      <c r="B842" s="1" t="s">
        <v>2838</v>
      </c>
      <c r="C842" s="1">
        <v>13917547070</v>
      </c>
      <c r="D842" s="1"/>
      <c r="E842" s="1" t="s">
        <v>2833</v>
      </c>
      <c r="F842" s="1"/>
      <c r="G842" s="1"/>
      <c r="H842" s="1"/>
    </row>
    <row r="843" spans="1:8" x14ac:dyDescent="0.15">
      <c r="A843" s="1">
        <f t="shared" ca="1" si="13"/>
        <v>842</v>
      </c>
      <c r="B843" s="1" t="s">
        <v>2835</v>
      </c>
      <c r="C843" s="1">
        <v>13585926530</v>
      </c>
      <c r="D843" s="1" t="s">
        <v>2832</v>
      </c>
      <c r="E843" s="1" t="s">
        <v>2833</v>
      </c>
      <c r="F843" s="1">
        <v>1.0655206890203799E+31</v>
      </c>
      <c r="G843" s="1">
        <v>2.16426127101065E+31</v>
      </c>
      <c r="H843" s="1" t="s">
        <v>2839</v>
      </c>
    </row>
    <row r="844" spans="1:8" x14ac:dyDescent="0.15">
      <c r="A844" s="1">
        <f t="shared" ca="1" si="13"/>
        <v>843</v>
      </c>
      <c r="B844" s="1" t="s">
        <v>2840</v>
      </c>
      <c r="C844" s="1">
        <v>13918826772</v>
      </c>
      <c r="D844" s="1" t="s">
        <v>2841</v>
      </c>
      <c r="E844" s="1" t="s">
        <v>2842</v>
      </c>
      <c r="F844" s="1">
        <v>2161330218</v>
      </c>
      <c r="G844" s="1">
        <v>2161330211</v>
      </c>
      <c r="H844" s="1" t="s">
        <v>2843</v>
      </c>
    </row>
    <row r="845" spans="1:8" x14ac:dyDescent="0.15">
      <c r="A845" s="1">
        <f t="shared" ca="1" si="13"/>
        <v>844</v>
      </c>
      <c r="B845" s="1" t="s">
        <v>2844</v>
      </c>
      <c r="C845" s="1">
        <v>15958733799</v>
      </c>
      <c r="D845" s="1" t="s">
        <v>2841</v>
      </c>
      <c r="E845" s="1" t="s">
        <v>2842</v>
      </c>
      <c r="F845" s="1">
        <v>2161330218</v>
      </c>
      <c r="G845" s="1">
        <v>2161330211</v>
      </c>
      <c r="H845" s="1"/>
    </row>
    <row r="846" spans="1:8" x14ac:dyDescent="0.15">
      <c r="A846" s="1">
        <f t="shared" ca="1" si="13"/>
        <v>845</v>
      </c>
      <c r="B846" s="1" t="s">
        <v>2845</v>
      </c>
      <c r="C846" s="1">
        <v>13381832026</v>
      </c>
      <c r="D846" s="1" t="s">
        <v>2846</v>
      </c>
      <c r="E846" s="1" t="s">
        <v>2847</v>
      </c>
      <c r="F846" s="1" t="s">
        <v>2848</v>
      </c>
      <c r="G846" s="1" t="s">
        <v>2</v>
      </c>
      <c r="H846" s="1" t="s">
        <v>2</v>
      </c>
    </row>
    <row r="847" spans="1:8" x14ac:dyDescent="0.15">
      <c r="A847" s="1">
        <f t="shared" ca="1" si="13"/>
        <v>846</v>
      </c>
      <c r="B847" s="1" t="s">
        <v>2039</v>
      </c>
      <c r="C847" s="1">
        <v>13601684276</v>
      </c>
      <c r="D847" s="1" t="s">
        <v>2040</v>
      </c>
      <c r="E847" s="1" t="s">
        <v>2849</v>
      </c>
      <c r="F847" s="1" t="s">
        <v>2042</v>
      </c>
      <c r="G847" s="1" t="s">
        <v>2</v>
      </c>
      <c r="H847" s="1" t="s">
        <v>2</v>
      </c>
    </row>
    <row r="848" spans="1:8" x14ac:dyDescent="0.15">
      <c r="A848" s="1">
        <f t="shared" ca="1" si="13"/>
        <v>847</v>
      </c>
      <c r="B848" s="1" t="s">
        <v>2850</v>
      </c>
      <c r="C848" s="1">
        <v>13568877991</v>
      </c>
      <c r="D848" s="1" t="s">
        <v>2851</v>
      </c>
      <c r="E848" s="1" t="s">
        <v>2852</v>
      </c>
      <c r="F848" s="1"/>
      <c r="G848" s="1" t="s">
        <v>2</v>
      </c>
      <c r="H848" s="1" t="s">
        <v>2</v>
      </c>
    </row>
    <row r="849" spans="1:8" x14ac:dyDescent="0.15">
      <c r="A849" s="1">
        <f t="shared" ca="1" si="13"/>
        <v>848</v>
      </c>
      <c r="B849" s="1" t="s">
        <v>2853</v>
      </c>
      <c r="C849" s="1">
        <v>15869419687</v>
      </c>
      <c r="D849" s="1" t="s">
        <v>2709</v>
      </c>
      <c r="E849" s="1" t="s">
        <v>2854</v>
      </c>
      <c r="F849" s="1" t="s">
        <v>2825</v>
      </c>
      <c r="G849" s="1" t="s">
        <v>2</v>
      </c>
      <c r="H849" s="1" t="s">
        <v>2</v>
      </c>
    </row>
    <row r="850" spans="1:8" x14ac:dyDescent="0.15">
      <c r="A850" s="1">
        <f t="shared" ca="1" si="13"/>
        <v>849</v>
      </c>
      <c r="B850" s="1" t="s">
        <v>2822</v>
      </c>
      <c r="C850" s="1">
        <v>13501668369</v>
      </c>
      <c r="D850" s="1" t="s">
        <v>2823</v>
      </c>
      <c r="E850" s="1" t="s">
        <v>2854</v>
      </c>
      <c r="F850" s="1" t="s">
        <v>2825</v>
      </c>
      <c r="G850" s="1" t="s">
        <v>2</v>
      </c>
      <c r="H850" s="1" t="s">
        <v>2</v>
      </c>
    </row>
    <row r="851" spans="1:8" x14ac:dyDescent="0.15">
      <c r="A851" s="1">
        <f t="shared" ca="1" si="13"/>
        <v>850</v>
      </c>
      <c r="B851" s="1" t="s">
        <v>905</v>
      </c>
      <c r="C851" s="1">
        <v>13301881500</v>
      </c>
      <c r="D851" s="1" t="s">
        <v>2855</v>
      </c>
      <c r="E851" s="1" t="s">
        <v>2856</v>
      </c>
      <c r="F851" s="1" t="s">
        <v>2857</v>
      </c>
      <c r="G851" s="1" t="s">
        <v>2</v>
      </c>
      <c r="H851" s="1" t="s">
        <v>2</v>
      </c>
    </row>
    <row r="852" spans="1:8" x14ac:dyDescent="0.15">
      <c r="A852" s="1">
        <f t="shared" ca="1" si="13"/>
        <v>851</v>
      </c>
      <c r="B852" s="1"/>
      <c r="C852" s="1" t="s">
        <v>2</v>
      </c>
      <c r="D852" s="1"/>
      <c r="E852" s="1" t="s">
        <v>2858</v>
      </c>
      <c r="F852" s="1">
        <v>2162726817</v>
      </c>
      <c r="G852" s="1"/>
      <c r="H852" s="1"/>
    </row>
    <row r="853" spans="1:8" x14ac:dyDescent="0.15">
      <c r="A853" s="1">
        <f t="shared" ca="1" si="13"/>
        <v>852</v>
      </c>
      <c r="B853" s="1" t="s">
        <v>2859</v>
      </c>
      <c r="C853" s="1">
        <v>13917398927</v>
      </c>
      <c r="D853" s="1" t="s">
        <v>2860</v>
      </c>
      <c r="E853" s="1" t="s">
        <v>2861</v>
      </c>
      <c r="F853" s="1">
        <v>2152300687</v>
      </c>
      <c r="G853" s="1">
        <v>2152300687</v>
      </c>
      <c r="H853" s="1" t="s">
        <v>2862</v>
      </c>
    </row>
    <row r="854" spans="1:8" x14ac:dyDescent="0.15">
      <c r="A854" s="1">
        <f t="shared" ca="1" si="13"/>
        <v>853</v>
      </c>
      <c r="B854" s="1" t="s">
        <v>2863</v>
      </c>
      <c r="C854" s="1">
        <v>18058513302</v>
      </c>
      <c r="D854" s="1" t="s">
        <v>2864</v>
      </c>
      <c r="E854" s="1" t="s">
        <v>2865</v>
      </c>
      <c r="F854" s="1" t="s">
        <v>2866</v>
      </c>
      <c r="G854" s="1" t="s">
        <v>2</v>
      </c>
      <c r="H854" s="1" t="s">
        <v>2</v>
      </c>
    </row>
    <row r="855" spans="1:8" x14ac:dyDescent="0.15">
      <c r="A855" s="1">
        <f t="shared" ca="1" si="13"/>
        <v>854</v>
      </c>
      <c r="B855" s="1" t="s">
        <v>2867</v>
      </c>
      <c r="C855" s="1">
        <v>13646611181</v>
      </c>
      <c r="D855" s="1" t="s">
        <v>2868</v>
      </c>
      <c r="E855" s="1" t="s">
        <v>2865</v>
      </c>
      <c r="F855" s="1" t="s">
        <v>2869</v>
      </c>
      <c r="G855" s="1" t="s">
        <v>2</v>
      </c>
      <c r="H855" s="1" t="s">
        <v>2</v>
      </c>
    </row>
    <row r="856" spans="1:8" x14ac:dyDescent="0.15">
      <c r="A856" s="1">
        <f t="shared" ca="1" si="13"/>
        <v>855</v>
      </c>
      <c r="B856" s="1" t="s">
        <v>905</v>
      </c>
      <c r="C856" s="1">
        <v>13301881500</v>
      </c>
      <c r="D856" s="1" t="s">
        <v>2870</v>
      </c>
      <c r="E856" s="1" t="s">
        <v>2871</v>
      </c>
      <c r="F856" s="1" t="s">
        <v>2872</v>
      </c>
      <c r="G856" s="1">
        <v>2164361871</v>
      </c>
      <c r="H856" s="1" t="s">
        <v>2873</v>
      </c>
    </row>
    <row r="857" spans="1:8" x14ac:dyDescent="0.15">
      <c r="A857" s="1">
        <f t="shared" ca="1" si="13"/>
        <v>856</v>
      </c>
      <c r="B857" s="1" t="s">
        <v>2874</v>
      </c>
      <c r="C857" s="1">
        <v>13818556781</v>
      </c>
      <c r="D857" s="1" t="s">
        <v>2875</v>
      </c>
      <c r="E857" s="1" t="s">
        <v>2876</v>
      </c>
      <c r="F857" s="1" t="s">
        <v>2877</v>
      </c>
      <c r="G857" s="1">
        <v>2139506398</v>
      </c>
      <c r="H857" s="1" t="s">
        <v>2878</v>
      </c>
    </row>
    <row r="858" spans="1:8" x14ac:dyDescent="0.15">
      <c r="A858" s="1">
        <f t="shared" ca="1" si="13"/>
        <v>857</v>
      </c>
      <c r="B858" s="1" t="s">
        <v>2879</v>
      </c>
      <c r="C858" s="1">
        <v>13601727869</v>
      </c>
      <c r="D858" s="1" t="s">
        <v>2880</v>
      </c>
      <c r="E858" s="1" t="s">
        <v>2881</v>
      </c>
      <c r="F858" s="1" t="s">
        <v>2882</v>
      </c>
      <c r="G858" s="1" t="s">
        <v>2</v>
      </c>
      <c r="H858" s="1" t="s">
        <v>2</v>
      </c>
    </row>
    <row r="859" spans="1:8" x14ac:dyDescent="0.15">
      <c r="A859" s="1">
        <f t="shared" ca="1" si="13"/>
        <v>858</v>
      </c>
      <c r="B859" s="1" t="s">
        <v>2883</v>
      </c>
      <c r="C859" s="1">
        <v>13695800896</v>
      </c>
      <c r="D859" s="1" t="s">
        <v>2884</v>
      </c>
      <c r="E859" s="1" t="s">
        <v>2885</v>
      </c>
      <c r="F859" s="1" t="s">
        <v>2886</v>
      </c>
      <c r="G859" s="1" t="s">
        <v>2</v>
      </c>
      <c r="H859" s="1" t="s">
        <v>2</v>
      </c>
    </row>
    <row r="860" spans="1:8" x14ac:dyDescent="0.15">
      <c r="A860" s="1">
        <f t="shared" ca="1" si="13"/>
        <v>859</v>
      </c>
      <c r="B860" s="1" t="s">
        <v>2887</v>
      </c>
      <c r="C860" s="1">
        <v>13564942556</v>
      </c>
      <c r="D860" s="1" t="s">
        <v>2888</v>
      </c>
      <c r="E860" s="1" t="s">
        <v>2889</v>
      </c>
      <c r="F860" s="1" t="s">
        <v>2890</v>
      </c>
      <c r="G860" s="1" t="s">
        <v>2891</v>
      </c>
      <c r="H860" s="1"/>
    </row>
    <row r="861" spans="1:8" x14ac:dyDescent="0.15">
      <c r="A861" s="1">
        <f t="shared" ca="1" si="13"/>
        <v>860</v>
      </c>
      <c r="B861" s="1" t="s">
        <v>2892</v>
      </c>
      <c r="C861" s="1">
        <v>15300795758</v>
      </c>
      <c r="D861" s="1" t="s">
        <v>2893</v>
      </c>
      <c r="E861" s="1" t="s">
        <v>2894</v>
      </c>
      <c r="F861" s="1">
        <v>2150595116</v>
      </c>
      <c r="G861" s="1">
        <v>2150595117</v>
      </c>
      <c r="H861" s="1" t="s">
        <v>2895</v>
      </c>
    </row>
    <row r="862" spans="1:8" x14ac:dyDescent="0.15">
      <c r="A862" s="1">
        <f t="shared" ca="1" si="13"/>
        <v>861</v>
      </c>
      <c r="B862" s="1" t="s">
        <v>2896</v>
      </c>
      <c r="C862" s="1" t="s">
        <v>2</v>
      </c>
      <c r="D862" s="1" t="s">
        <v>2897</v>
      </c>
      <c r="E862" s="1" t="s">
        <v>2898</v>
      </c>
      <c r="F862" s="1"/>
      <c r="G862" s="1"/>
      <c r="H862" s="1"/>
    </row>
    <row r="863" spans="1:8" x14ac:dyDescent="0.15">
      <c r="A863" s="1">
        <f t="shared" ca="1" si="13"/>
        <v>862</v>
      </c>
      <c r="B863" s="1" t="s">
        <v>2896</v>
      </c>
      <c r="C863" s="1" t="s">
        <v>2</v>
      </c>
      <c r="D863" s="1" t="s">
        <v>2897</v>
      </c>
      <c r="E863" s="1" t="s">
        <v>2898</v>
      </c>
      <c r="F863" s="1">
        <v>1.3883419096021501E+21</v>
      </c>
      <c r="G863" s="1"/>
      <c r="H863" s="1" t="s">
        <v>2899</v>
      </c>
    </row>
    <row r="864" spans="1:8" x14ac:dyDescent="0.15">
      <c r="A864" s="1">
        <f t="shared" ca="1" si="13"/>
        <v>863</v>
      </c>
      <c r="B864" s="1" t="s">
        <v>2900</v>
      </c>
      <c r="C864" s="1">
        <v>18916512119</v>
      </c>
      <c r="D864" s="1" t="s">
        <v>2901</v>
      </c>
      <c r="E864" s="1" t="s">
        <v>2902</v>
      </c>
      <c r="F864" s="1">
        <v>2159167109</v>
      </c>
      <c r="G864" s="1">
        <v>2159166967</v>
      </c>
      <c r="H864" s="1" t="s">
        <v>2903</v>
      </c>
    </row>
    <row r="865" spans="1:8" x14ac:dyDescent="0.15">
      <c r="A865" s="1">
        <f t="shared" ca="1" si="13"/>
        <v>864</v>
      </c>
      <c r="B865" s="1" t="s">
        <v>2904</v>
      </c>
      <c r="C865" s="1">
        <v>13818085296</v>
      </c>
      <c r="D865" s="1" t="s">
        <v>2905</v>
      </c>
      <c r="E865" s="1" t="s">
        <v>2906</v>
      </c>
      <c r="F865" s="1" t="s">
        <v>2907</v>
      </c>
      <c r="G865" s="1" t="s">
        <v>2</v>
      </c>
      <c r="H865" s="1" t="s">
        <v>2</v>
      </c>
    </row>
    <row r="866" spans="1:8" x14ac:dyDescent="0.15">
      <c r="A866" s="1">
        <f t="shared" ca="1" si="13"/>
        <v>865</v>
      </c>
      <c r="B866" s="1" t="s">
        <v>2908</v>
      </c>
      <c r="C866" s="1">
        <v>18616386688</v>
      </c>
      <c r="D866" s="1" t="s">
        <v>2909</v>
      </c>
      <c r="E866" s="1" t="s">
        <v>2910</v>
      </c>
      <c r="F866" s="1">
        <v>2154659017</v>
      </c>
      <c r="G866" s="1">
        <v>2164452154</v>
      </c>
      <c r="H866" s="1" t="s">
        <v>2911</v>
      </c>
    </row>
    <row r="867" spans="1:8" x14ac:dyDescent="0.15">
      <c r="A867" s="1">
        <f t="shared" ca="1" si="13"/>
        <v>866</v>
      </c>
      <c r="B867" s="1" t="s">
        <v>2912</v>
      </c>
      <c r="C867" s="1">
        <v>18616387888</v>
      </c>
      <c r="D867" s="1" t="s">
        <v>2909</v>
      </c>
      <c r="E867" s="1" t="s">
        <v>2910</v>
      </c>
      <c r="F867" s="1">
        <v>2164723385</v>
      </c>
      <c r="G867" s="1">
        <v>2161204516</v>
      </c>
      <c r="H867" s="1" t="s">
        <v>2913</v>
      </c>
    </row>
    <row r="868" spans="1:8" x14ac:dyDescent="0.15">
      <c r="A868" s="1">
        <f t="shared" ca="1" si="13"/>
        <v>867</v>
      </c>
      <c r="B868" s="1" t="s">
        <v>2914</v>
      </c>
      <c r="C868" s="1">
        <v>13901808464</v>
      </c>
      <c r="D868" s="1"/>
      <c r="E868" s="1" t="s">
        <v>2915</v>
      </c>
      <c r="F868" s="1">
        <v>2151089979</v>
      </c>
      <c r="G868" s="1"/>
      <c r="H868" s="1" t="s">
        <v>2916</v>
      </c>
    </row>
    <row r="869" spans="1:8" x14ac:dyDescent="0.15">
      <c r="A869" s="1">
        <f t="shared" ca="1" si="13"/>
        <v>868</v>
      </c>
      <c r="B869" s="1" t="s">
        <v>2917</v>
      </c>
      <c r="C869" s="1">
        <v>13501846012</v>
      </c>
      <c r="D869" s="1" t="s">
        <v>2918</v>
      </c>
      <c r="E869" s="1" t="s">
        <v>2919</v>
      </c>
      <c r="F869" s="1">
        <v>2168555555</v>
      </c>
      <c r="G869" s="1">
        <v>2158588205</v>
      </c>
      <c r="H869" s="1" t="s">
        <v>2920</v>
      </c>
    </row>
    <row r="870" spans="1:8" x14ac:dyDescent="0.15">
      <c r="A870" s="1">
        <f t="shared" ca="1" si="13"/>
        <v>869</v>
      </c>
      <c r="B870" s="1" t="s">
        <v>2921</v>
      </c>
      <c r="C870" s="1">
        <v>13636630628</v>
      </c>
      <c r="D870" s="1" t="s">
        <v>2922</v>
      </c>
      <c r="E870" s="1" t="s">
        <v>2919</v>
      </c>
      <c r="F870" s="1">
        <v>2168555555</v>
      </c>
      <c r="G870" s="1">
        <v>2158588205</v>
      </c>
      <c r="H870" s="1" t="s">
        <v>2923</v>
      </c>
    </row>
    <row r="871" spans="1:8" x14ac:dyDescent="0.15">
      <c r="A871" s="1">
        <f t="shared" ca="1" si="13"/>
        <v>870</v>
      </c>
      <c r="B871" s="1" t="s">
        <v>2924</v>
      </c>
      <c r="C871" s="1">
        <v>13524197069</v>
      </c>
      <c r="D871" s="1" t="s">
        <v>2925</v>
      </c>
      <c r="E871" s="1" t="s">
        <v>2926</v>
      </c>
      <c r="F871" s="1">
        <v>13524197069</v>
      </c>
      <c r="G871" s="1" t="s">
        <v>2</v>
      </c>
      <c r="H871" s="1" t="s">
        <v>2</v>
      </c>
    </row>
    <row r="872" spans="1:8" x14ac:dyDescent="0.15">
      <c r="A872" s="1">
        <f t="shared" ca="1" si="13"/>
        <v>871</v>
      </c>
      <c r="B872" s="1" t="s">
        <v>2927</v>
      </c>
      <c r="C872" s="1">
        <v>13600523999</v>
      </c>
      <c r="D872" s="1" t="s">
        <v>2928</v>
      </c>
      <c r="E872" s="1" t="s">
        <v>2929</v>
      </c>
      <c r="F872" s="1">
        <v>2154263858</v>
      </c>
      <c r="G872" s="1"/>
      <c r="H872" s="1" t="s">
        <v>2930</v>
      </c>
    </row>
    <row r="873" spans="1:8" x14ac:dyDescent="0.15">
      <c r="A873" s="1">
        <f t="shared" ca="1" si="13"/>
        <v>872</v>
      </c>
      <c r="B873" s="1" t="s">
        <v>2931</v>
      </c>
      <c r="C873" s="1">
        <v>13611799283</v>
      </c>
      <c r="D873" s="1" t="s">
        <v>2932</v>
      </c>
      <c r="E873" s="1" t="s">
        <v>2933</v>
      </c>
      <c r="F873" s="1" t="s">
        <v>2934</v>
      </c>
      <c r="G873" s="1" t="s">
        <v>2</v>
      </c>
      <c r="H873" s="1" t="s">
        <v>2</v>
      </c>
    </row>
    <row r="874" spans="1:8" x14ac:dyDescent="0.15">
      <c r="A874" s="1">
        <f t="shared" ca="1" si="13"/>
        <v>873</v>
      </c>
      <c r="B874" s="1" t="s">
        <v>2935</v>
      </c>
      <c r="C874" s="1">
        <v>13501755709</v>
      </c>
      <c r="D874" s="1" t="s">
        <v>2936</v>
      </c>
      <c r="E874" s="1" t="s">
        <v>2937</v>
      </c>
      <c r="F874" s="1">
        <v>2154173763</v>
      </c>
      <c r="G874" s="1">
        <v>2154173762</v>
      </c>
      <c r="H874" s="1" t="s">
        <v>2938</v>
      </c>
    </row>
    <row r="875" spans="1:8" x14ac:dyDescent="0.15">
      <c r="A875" s="1">
        <f t="shared" ca="1" si="13"/>
        <v>874</v>
      </c>
      <c r="B875" s="1" t="s">
        <v>2939</v>
      </c>
      <c r="C875" s="1">
        <v>13585902788</v>
      </c>
      <c r="D875" s="1" t="s">
        <v>2940</v>
      </c>
      <c r="E875" s="1" t="s">
        <v>2941</v>
      </c>
      <c r="F875" s="1"/>
      <c r="G875" s="1" t="s">
        <v>2</v>
      </c>
      <c r="H875" s="1" t="s">
        <v>2</v>
      </c>
    </row>
    <row r="876" spans="1:8" x14ac:dyDescent="0.15">
      <c r="A876" s="1">
        <f t="shared" ca="1" si="13"/>
        <v>875</v>
      </c>
      <c r="B876" s="1" t="s">
        <v>2942</v>
      </c>
      <c r="C876" s="1">
        <v>18665026847</v>
      </c>
      <c r="D876" s="1" t="s">
        <v>2943</v>
      </c>
      <c r="E876" s="1" t="s">
        <v>2944</v>
      </c>
      <c r="F876" s="1" t="s">
        <v>2945</v>
      </c>
      <c r="G876" s="1" t="s">
        <v>2</v>
      </c>
      <c r="H876" s="1" t="s">
        <v>2</v>
      </c>
    </row>
    <row r="877" spans="1:8" x14ac:dyDescent="0.15">
      <c r="A877" s="1">
        <f t="shared" ca="1" si="13"/>
        <v>876</v>
      </c>
      <c r="B877" s="1" t="s">
        <v>2946</v>
      </c>
      <c r="C877" s="1">
        <v>13524506498</v>
      </c>
      <c r="D877" s="1" t="s">
        <v>2947</v>
      </c>
      <c r="E877" s="1" t="s">
        <v>2948</v>
      </c>
      <c r="F877" s="1">
        <v>2163033931</v>
      </c>
      <c r="G877" s="1">
        <v>2163011573</v>
      </c>
      <c r="H877" s="1" t="s">
        <v>2949</v>
      </c>
    </row>
    <row r="878" spans="1:8" x14ac:dyDescent="0.15">
      <c r="A878" s="1">
        <f t="shared" ca="1" si="13"/>
        <v>877</v>
      </c>
      <c r="B878" s="1" t="s">
        <v>2950</v>
      </c>
      <c r="C878" s="1">
        <v>13816957102</v>
      </c>
      <c r="D878" s="1" t="s">
        <v>2951</v>
      </c>
      <c r="E878" s="1" t="s">
        <v>2952</v>
      </c>
      <c r="F878" s="1">
        <v>2162462088</v>
      </c>
      <c r="G878" s="1">
        <v>2152640102</v>
      </c>
      <c r="H878" s="1" t="s">
        <v>2953</v>
      </c>
    </row>
    <row r="879" spans="1:8" x14ac:dyDescent="0.15">
      <c r="A879" s="1">
        <f t="shared" ca="1" si="13"/>
        <v>878</v>
      </c>
      <c r="B879" s="1" t="s">
        <v>2954</v>
      </c>
      <c r="C879" s="1">
        <v>13601896344</v>
      </c>
      <c r="D879" s="1" t="s">
        <v>2955</v>
      </c>
      <c r="E879" s="1" t="s">
        <v>2952</v>
      </c>
      <c r="F879" s="1" t="s">
        <v>2956</v>
      </c>
      <c r="G879" s="1">
        <v>862152640102</v>
      </c>
      <c r="H879" s="1" t="s">
        <v>2957</v>
      </c>
    </row>
    <row r="880" spans="1:8" x14ac:dyDescent="0.15">
      <c r="A880" s="1">
        <f t="shared" ca="1" si="13"/>
        <v>879</v>
      </c>
      <c r="B880" s="1" t="s">
        <v>2958</v>
      </c>
      <c r="C880" s="1" t="s">
        <v>2</v>
      </c>
      <c r="D880" s="1" t="s">
        <v>2959</v>
      </c>
      <c r="E880" s="1" t="s">
        <v>2960</v>
      </c>
      <c r="F880" s="1">
        <v>2158998576</v>
      </c>
      <c r="G880" s="1">
        <v>2158998576</v>
      </c>
      <c r="H880" s="1" t="s">
        <v>2961</v>
      </c>
    </row>
    <row r="881" spans="1:8" x14ac:dyDescent="0.15">
      <c r="A881" s="1">
        <f t="shared" ca="1" si="13"/>
        <v>880</v>
      </c>
      <c r="B881" s="1" t="s">
        <v>2962</v>
      </c>
      <c r="C881" s="1">
        <v>15157196619</v>
      </c>
      <c r="D881" s="1" t="s">
        <v>2963</v>
      </c>
      <c r="E881" s="1" t="s">
        <v>2964</v>
      </c>
      <c r="F881" s="1">
        <v>15157196619</v>
      </c>
      <c r="G881" s="1" t="s">
        <v>2</v>
      </c>
      <c r="H881" s="1" t="s">
        <v>2</v>
      </c>
    </row>
    <row r="882" spans="1:8" x14ac:dyDescent="0.15">
      <c r="A882" s="1">
        <f t="shared" ca="1" si="13"/>
        <v>881</v>
      </c>
      <c r="B882" s="1" t="s">
        <v>2965</v>
      </c>
      <c r="C882" s="1">
        <v>13621644340</v>
      </c>
      <c r="D882" s="1" t="s">
        <v>2966</v>
      </c>
      <c r="E882" s="1" t="s">
        <v>2967</v>
      </c>
      <c r="F882" s="1" t="s">
        <v>2968</v>
      </c>
      <c r="G882" s="1" t="s">
        <v>2</v>
      </c>
      <c r="H882" s="1" t="s">
        <v>2</v>
      </c>
    </row>
    <row r="883" spans="1:8" x14ac:dyDescent="0.15">
      <c r="A883" s="1">
        <f t="shared" ca="1" si="13"/>
        <v>882</v>
      </c>
      <c r="B883" s="1" t="s">
        <v>2969</v>
      </c>
      <c r="C883" s="1">
        <v>13818824258</v>
      </c>
      <c r="D883" s="1" t="s">
        <v>2970</v>
      </c>
      <c r="E883" s="1" t="s">
        <v>2971</v>
      </c>
      <c r="F883" s="1" t="s">
        <v>2972</v>
      </c>
      <c r="G883" s="1">
        <v>2150318609</v>
      </c>
      <c r="H883" s="1" t="s">
        <v>2973</v>
      </c>
    </row>
    <row r="884" spans="1:8" x14ac:dyDescent="0.15">
      <c r="A884" s="1">
        <f t="shared" ca="1" si="13"/>
        <v>883</v>
      </c>
      <c r="B884" s="1" t="s">
        <v>2974</v>
      </c>
      <c r="C884" s="1">
        <v>13185832030</v>
      </c>
      <c r="D884" s="1" t="s">
        <v>2975</v>
      </c>
      <c r="E884" s="1" t="s">
        <v>2976</v>
      </c>
      <c r="F884" s="1">
        <v>57788311135</v>
      </c>
      <c r="G884" s="1">
        <v>57788371135</v>
      </c>
      <c r="H884" s="1" t="s">
        <v>2977</v>
      </c>
    </row>
    <row r="885" spans="1:8" x14ac:dyDescent="0.15">
      <c r="A885" s="1">
        <f t="shared" ca="1" si="13"/>
        <v>884</v>
      </c>
      <c r="B885" s="1"/>
      <c r="C885" s="1" t="s">
        <v>2</v>
      </c>
      <c r="D885" s="1"/>
      <c r="E885" s="1" t="s">
        <v>2978</v>
      </c>
      <c r="F885" s="1">
        <v>2151085678</v>
      </c>
      <c r="G885" s="1">
        <v>68547970</v>
      </c>
      <c r="H885" s="1"/>
    </row>
    <row r="886" spans="1:8" x14ac:dyDescent="0.15">
      <c r="A886" s="1">
        <f t="shared" ca="1" si="13"/>
        <v>885</v>
      </c>
      <c r="B886" s="1" t="s">
        <v>2670</v>
      </c>
      <c r="C886" s="1">
        <v>13601766318</v>
      </c>
      <c r="D886" s="1" t="s">
        <v>2979</v>
      </c>
      <c r="E886" s="1" t="s">
        <v>2980</v>
      </c>
      <c r="F886" s="1">
        <v>2.16556192902165E+20</v>
      </c>
      <c r="G886" s="1">
        <v>2165563226</v>
      </c>
      <c r="H886" s="1"/>
    </row>
    <row r="887" spans="1:8" x14ac:dyDescent="0.15">
      <c r="A887" s="1">
        <f t="shared" ca="1" si="13"/>
        <v>886</v>
      </c>
      <c r="B887" s="1" t="s">
        <v>2818</v>
      </c>
      <c r="C887" s="1">
        <v>13370277018</v>
      </c>
      <c r="D887" s="1" t="s">
        <v>2981</v>
      </c>
      <c r="E887" s="1" t="s">
        <v>2982</v>
      </c>
      <c r="F887" s="1" t="s">
        <v>2983</v>
      </c>
      <c r="G887" s="1" t="s">
        <v>2</v>
      </c>
      <c r="H887" s="1" t="s">
        <v>2</v>
      </c>
    </row>
    <row r="888" spans="1:8" x14ac:dyDescent="0.15">
      <c r="A888" s="1">
        <f t="shared" ca="1" si="13"/>
        <v>887</v>
      </c>
      <c r="B888" s="1" t="s">
        <v>2984</v>
      </c>
      <c r="C888" s="1">
        <v>15821674077</v>
      </c>
      <c r="D888" s="1" t="s">
        <v>2985</v>
      </c>
      <c r="E888" s="1" t="s">
        <v>2986</v>
      </c>
      <c r="F888" s="1" t="s">
        <v>2987</v>
      </c>
      <c r="G888" s="1" t="s">
        <v>2</v>
      </c>
      <c r="H888" s="1" t="s">
        <v>2</v>
      </c>
    </row>
    <row r="889" spans="1:8" x14ac:dyDescent="0.15">
      <c r="A889" s="1">
        <f t="shared" ca="1" si="13"/>
        <v>888</v>
      </c>
      <c r="B889" s="1" t="s">
        <v>2988</v>
      </c>
      <c r="C889" s="1">
        <v>13636671781</v>
      </c>
      <c r="D889" s="1" t="s">
        <v>2989</v>
      </c>
      <c r="E889" s="1" t="s">
        <v>2986</v>
      </c>
      <c r="F889" s="1" t="s">
        <v>2990</v>
      </c>
      <c r="G889" s="1" t="s">
        <v>2</v>
      </c>
      <c r="H889" s="1" t="s">
        <v>2</v>
      </c>
    </row>
    <row r="890" spans="1:8" x14ac:dyDescent="0.15">
      <c r="A890" s="1">
        <f t="shared" ca="1" si="13"/>
        <v>889</v>
      </c>
      <c r="B890" s="1" t="s">
        <v>922</v>
      </c>
      <c r="C890" s="1">
        <v>13777865854</v>
      </c>
      <c r="D890" s="1" t="s">
        <v>923</v>
      </c>
      <c r="E890" s="1" t="s">
        <v>2991</v>
      </c>
      <c r="F890" s="1" t="s">
        <v>2992</v>
      </c>
      <c r="G890" s="1" t="s">
        <v>2</v>
      </c>
      <c r="H890" s="1" t="s">
        <v>2</v>
      </c>
    </row>
    <row r="891" spans="1:8" x14ac:dyDescent="0.15">
      <c r="A891" s="1">
        <f t="shared" ca="1" si="13"/>
        <v>890</v>
      </c>
      <c r="B891" s="1" t="s">
        <v>2993</v>
      </c>
      <c r="C891" s="1">
        <v>13588830078</v>
      </c>
      <c r="D891" s="1" t="s">
        <v>2994</v>
      </c>
      <c r="E891" s="1" t="s">
        <v>2995</v>
      </c>
      <c r="F891" s="1">
        <v>57188919232</v>
      </c>
      <c r="G891" s="1"/>
      <c r="H891" s="1" t="s">
        <v>2996</v>
      </c>
    </row>
    <row r="892" spans="1:8" x14ac:dyDescent="0.15">
      <c r="A892" s="1">
        <f t="shared" ca="1" si="13"/>
        <v>891</v>
      </c>
      <c r="B892" s="1" t="s">
        <v>2997</v>
      </c>
      <c r="C892" s="1">
        <v>13901679642</v>
      </c>
      <c r="D892" s="1" t="s">
        <v>2998</v>
      </c>
      <c r="E892" s="1" t="s">
        <v>2999</v>
      </c>
      <c r="F892" s="1">
        <v>2161470218</v>
      </c>
      <c r="G892" s="1">
        <v>2161470216</v>
      </c>
      <c r="H892" s="1" t="s">
        <v>3000</v>
      </c>
    </row>
    <row r="893" spans="1:8" x14ac:dyDescent="0.15">
      <c r="A893" s="1">
        <f t="shared" ca="1" si="13"/>
        <v>892</v>
      </c>
      <c r="B893" s="1" t="s">
        <v>3001</v>
      </c>
      <c r="C893" s="1">
        <v>18939711768</v>
      </c>
      <c r="D893" s="1" t="s">
        <v>3002</v>
      </c>
      <c r="E893" s="1" t="s">
        <v>3003</v>
      </c>
      <c r="F893" s="1">
        <v>2169927899</v>
      </c>
      <c r="G893" s="1">
        <v>2139903977</v>
      </c>
      <c r="H893" s="1" t="s">
        <v>3004</v>
      </c>
    </row>
    <row r="894" spans="1:8" x14ac:dyDescent="0.15">
      <c r="A894" s="1">
        <f t="shared" ca="1" si="13"/>
        <v>893</v>
      </c>
      <c r="B894" s="1" t="s">
        <v>802</v>
      </c>
      <c r="C894" s="1">
        <v>13819766520</v>
      </c>
      <c r="D894" s="1" t="s">
        <v>92</v>
      </c>
      <c r="E894" s="1" t="s">
        <v>3005</v>
      </c>
      <c r="F894" s="1" t="s">
        <v>3006</v>
      </c>
      <c r="G894" s="1" t="s">
        <v>2</v>
      </c>
      <c r="H894" s="1" t="s">
        <v>2</v>
      </c>
    </row>
    <row r="895" spans="1:8" x14ac:dyDescent="0.15">
      <c r="A895" s="1">
        <f t="shared" ca="1" si="13"/>
        <v>894</v>
      </c>
      <c r="B895" s="1" t="s">
        <v>3007</v>
      </c>
      <c r="C895" s="1">
        <v>13867716208</v>
      </c>
      <c r="D895" s="1" t="s">
        <v>3008</v>
      </c>
      <c r="E895" s="1" t="s">
        <v>3009</v>
      </c>
      <c r="F895" s="1" t="s">
        <v>3010</v>
      </c>
      <c r="G895" s="1" t="s">
        <v>2</v>
      </c>
      <c r="H895" s="1" t="s">
        <v>2</v>
      </c>
    </row>
    <row r="896" spans="1:8" x14ac:dyDescent="0.15">
      <c r="A896" s="1">
        <f t="shared" ca="1" si="13"/>
        <v>895</v>
      </c>
      <c r="B896" s="1" t="s">
        <v>3011</v>
      </c>
      <c r="C896" s="1">
        <v>13472588540</v>
      </c>
      <c r="D896" s="1" t="s">
        <v>3012</v>
      </c>
      <c r="E896" s="1" t="s">
        <v>3013</v>
      </c>
      <c r="F896" s="1" t="s">
        <v>3014</v>
      </c>
      <c r="G896" s="1" t="s">
        <v>2</v>
      </c>
      <c r="H896" s="1" t="s">
        <v>2</v>
      </c>
    </row>
    <row r="897" spans="1:8" x14ac:dyDescent="0.15">
      <c r="A897" s="1">
        <f t="shared" ca="1" si="13"/>
        <v>896</v>
      </c>
      <c r="B897" s="1" t="s">
        <v>3015</v>
      </c>
      <c r="C897" s="1">
        <v>13701988685</v>
      </c>
      <c r="D897" s="1" t="s">
        <v>3016</v>
      </c>
      <c r="E897" s="1" t="s">
        <v>3017</v>
      </c>
      <c r="F897" s="1">
        <v>2162310989</v>
      </c>
      <c r="G897" s="1">
        <v>2162317668</v>
      </c>
      <c r="H897" s="1" t="s">
        <v>3018</v>
      </c>
    </row>
    <row r="898" spans="1:8" x14ac:dyDescent="0.15">
      <c r="A898" s="1">
        <f t="shared" ref="A898:A961" ca="1" si="14">1+COUNT(OFFSET($A$1,,,ROW()-1))</f>
        <v>897</v>
      </c>
      <c r="B898" s="1" t="s">
        <v>3019</v>
      </c>
      <c r="C898" s="1">
        <v>13788925692</v>
      </c>
      <c r="D898" s="1" t="s">
        <v>3020</v>
      </c>
      <c r="E898" s="1" t="s">
        <v>3021</v>
      </c>
      <c r="F898" s="1">
        <v>2164812211</v>
      </c>
      <c r="G898" s="1">
        <v>2164811648</v>
      </c>
      <c r="H898" s="1" t="s">
        <v>3022</v>
      </c>
    </row>
    <row r="899" spans="1:8" x14ac:dyDescent="0.15">
      <c r="A899" s="1">
        <f t="shared" ca="1" si="14"/>
        <v>898</v>
      </c>
      <c r="B899" s="1" t="s">
        <v>3023</v>
      </c>
      <c r="C899" s="1">
        <v>13916843451</v>
      </c>
      <c r="D899" s="1" t="s">
        <v>3024</v>
      </c>
      <c r="E899" s="1" t="s">
        <v>3021</v>
      </c>
      <c r="F899" s="1" t="s">
        <v>3025</v>
      </c>
      <c r="G899" s="1">
        <v>2164811648</v>
      </c>
      <c r="H899" s="1"/>
    </row>
    <row r="900" spans="1:8" x14ac:dyDescent="0.15">
      <c r="A900" s="1">
        <f t="shared" ca="1" si="14"/>
        <v>899</v>
      </c>
      <c r="B900" s="1" t="s">
        <v>3026</v>
      </c>
      <c r="C900" s="1">
        <v>15000662790</v>
      </c>
      <c r="D900" s="1" t="s">
        <v>3027</v>
      </c>
      <c r="E900" s="1" t="s">
        <v>3021</v>
      </c>
      <c r="F900" s="1">
        <v>2164812211</v>
      </c>
      <c r="G900" s="1">
        <v>2164811648</v>
      </c>
      <c r="H900" s="1" t="s">
        <v>3028</v>
      </c>
    </row>
    <row r="901" spans="1:8" x14ac:dyDescent="0.15">
      <c r="A901" s="1">
        <f t="shared" ca="1" si="14"/>
        <v>900</v>
      </c>
      <c r="B901" s="1" t="s">
        <v>3029</v>
      </c>
      <c r="C901" s="1">
        <v>15355053232</v>
      </c>
      <c r="D901" s="1" t="s">
        <v>3030</v>
      </c>
      <c r="E901" s="1" t="s">
        <v>3021</v>
      </c>
      <c r="F901" s="1" t="s">
        <v>3031</v>
      </c>
      <c r="G901" s="1">
        <v>2164811648</v>
      </c>
      <c r="H901" s="1" t="s">
        <v>3032</v>
      </c>
    </row>
    <row r="902" spans="1:8" x14ac:dyDescent="0.15">
      <c r="A902" s="1">
        <f t="shared" ca="1" si="14"/>
        <v>901</v>
      </c>
      <c r="B902" s="1" t="s">
        <v>3033</v>
      </c>
      <c r="C902" s="1">
        <v>13501680808</v>
      </c>
      <c r="D902" s="1" t="s">
        <v>3034</v>
      </c>
      <c r="E902" s="1" t="s">
        <v>3035</v>
      </c>
      <c r="F902" s="1">
        <v>2156305050</v>
      </c>
      <c r="G902" s="1">
        <v>2156309228</v>
      </c>
      <c r="H902" s="1" t="s">
        <v>3036</v>
      </c>
    </row>
    <row r="903" spans="1:8" x14ac:dyDescent="0.15">
      <c r="A903" s="1">
        <f t="shared" ca="1" si="14"/>
        <v>902</v>
      </c>
      <c r="B903" s="1" t="s">
        <v>3037</v>
      </c>
      <c r="C903" s="1">
        <v>13818802260</v>
      </c>
      <c r="D903" s="1" t="s">
        <v>3038</v>
      </c>
      <c r="E903" s="1" t="s">
        <v>3039</v>
      </c>
      <c r="F903" s="1" t="s">
        <v>3040</v>
      </c>
      <c r="G903" s="1" t="s">
        <v>2</v>
      </c>
      <c r="H903" s="1" t="s">
        <v>2</v>
      </c>
    </row>
    <row r="904" spans="1:8" x14ac:dyDescent="0.15">
      <c r="A904" s="1">
        <f t="shared" ca="1" si="14"/>
        <v>903</v>
      </c>
      <c r="B904" s="1" t="s">
        <v>3041</v>
      </c>
      <c r="C904" s="1">
        <v>18221343815</v>
      </c>
      <c r="D904" s="1" t="s">
        <v>3042</v>
      </c>
      <c r="E904" s="1" t="s">
        <v>3043</v>
      </c>
      <c r="F904" s="1">
        <v>21576199408026</v>
      </c>
      <c r="G904" s="1">
        <v>2157619240</v>
      </c>
      <c r="H904" s="1" t="s">
        <v>3044</v>
      </c>
    </row>
    <row r="905" spans="1:8" x14ac:dyDescent="0.15">
      <c r="A905" s="1">
        <f t="shared" ca="1" si="14"/>
        <v>904</v>
      </c>
      <c r="B905" s="1" t="s">
        <v>3045</v>
      </c>
      <c r="C905" s="1">
        <v>13004130749</v>
      </c>
      <c r="D905" s="1"/>
      <c r="E905" s="1" t="s">
        <v>3046</v>
      </c>
      <c r="F905" s="1">
        <v>2156909380</v>
      </c>
      <c r="G905" s="1">
        <v>2156909916</v>
      </c>
      <c r="H905" s="1" t="s">
        <v>3047</v>
      </c>
    </row>
    <row r="906" spans="1:8" x14ac:dyDescent="0.15">
      <c r="A906" s="1">
        <f t="shared" ca="1" si="14"/>
        <v>905</v>
      </c>
      <c r="B906" s="1" t="s">
        <v>3048</v>
      </c>
      <c r="C906" s="1">
        <v>13391192002</v>
      </c>
      <c r="D906" s="1" t="s">
        <v>3049</v>
      </c>
      <c r="E906" s="1" t="s">
        <v>3050</v>
      </c>
      <c r="F906" s="1" t="s">
        <v>3051</v>
      </c>
      <c r="G906" s="1" t="s">
        <v>2</v>
      </c>
      <c r="H906" s="1" t="s">
        <v>2</v>
      </c>
    </row>
    <row r="907" spans="1:8" x14ac:dyDescent="0.15">
      <c r="A907" s="1">
        <f t="shared" ca="1" si="14"/>
        <v>906</v>
      </c>
      <c r="B907" s="1" t="s">
        <v>3052</v>
      </c>
      <c r="C907" s="1">
        <v>13817875161</v>
      </c>
      <c r="D907" s="1" t="s">
        <v>3053</v>
      </c>
      <c r="E907" s="1" t="s">
        <v>3054</v>
      </c>
      <c r="F907" s="1">
        <v>2161373455</v>
      </c>
      <c r="G907" s="1">
        <v>2161373456</v>
      </c>
      <c r="H907" s="1" t="s">
        <v>3055</v>
      </c>
    </row>
    <row r="908" spans="1:8" x14ac:dyDescent="0.15">
      <c r="A908" s="1">
        <f t="shared" ca="1" si="14"/>
        <v>907</v>
      </c>
      <c r="B908" s="1" t="s">
        <v>2115</v>
      </c>
      <c r="C908" s="1">
        <v>15000707938</v>
      </c>
      <c r="D908" s="1" t="s">
        <v>3056</v>
      </c>
      <c r="E908" s="1" t="s">
        <v>3057</v>
      </c>
      <c r="F908" s="1" t="s">
        <v>3058</v>
      </c>
      <c r="G908" s="1" t="s">
        <v>2</v>
      </c>
      <c r="H908" s="1" t="s">
        <v>2</v>
      </c>
    </row>
    <row r="909" spans="1:8" x14ac:dyDescent="0.15">
      <c r="A909" s="1">
        <f t="shared" ca="1" si="14"/>
        <v>908</v>
      </c>
      <c r="B909" s="1" t="s">
        <v>3059</v>
      </c>
      <c r="C909" s="1">
        <v>13758457015</v>
      </c>
      <c r="D909" s="1" t="s">
        <v>3060</v>
      </c>
      <c r="E909" s="1" t="s">
        <v>3061</v>
      </c>
      <c r="F909" s="1">
        <v>57788560086</v>
      </c>
      <c r="G909" s="1">
        <v>57788560098</v>
      </c>
      <c r="H909" s="1" t="s">
        <v>3062</v>
      </c>
    </row>
    <row r="910" spans="1:8" x14ac:dyDescent="0.15">
      <c r="A910" s="1">
        <f t="shared" ca="1" si="14"/>
        <v>909</v>
      </c>
      <c r="B910" s="1" t="s">
        <v>3063</v>
      </c>
      <c r="C910" s="1">
        <v>15921424241</v>
      </c>
      <c r="D910" s="1" t="s">
        <v>3064</v>
      </c>
      <c r="E910" s="1" t="s">
        <v>3065</v>
      </c>
      <c r="F910" s="1">
        <v>2165165003</v>
      </c>
      <c r="G910" s="1">
        <v>2165316884</v>
      </c>
      <c r="H910" s="1" t="s">
        <v>3066</v>
      </c>
    </row>
    <row r="911" spans="1:8" x14ac:dyDescent="0.15">
      <c r="A911" s="1">
        <f t="shared" ca="1" si="14"/>
        <v>910</v>
      </c>
      <c r="B911" s="1" t="s">
        <v>3067</v>
      </c>
      <c r="C911" s="1">
        <v>13524698150</v>
      </c>
      <c r="D911" s="1" t="s">
        <v>3068</v>
      </c>
      <c r="E911" s="1" t="s">
        <v>3069</v>
      </c>
      <c r="F911" s="1" t="s">
        <v>3070</v>
      </c>
      <c r="G911" s="1" t="s">
        <v>2</v>
      </c>
      <c r="H911" s="1" t="s">
        <v>2</v>
      </c>
    </row>
    <row r="912" spans="1:8" x14ac:dyDescent="0.15">
      <c r="A912" s="1">
        <f t="shared" ca="1" si="14"/>
        <v>911</v>
      </c>
      <c r="B912" s="1" t="s">
        <v>2879</v>
      </c>
      <c r="C912" s="1">
        <v>13601727869</v>
      </c>
      <c r="D912" s="1" t="s">
        <v>2880</v>
      </c>
      <c r="E912" s="1" t="s">
        <v>3071</v>
      </c>
      <c r="F912" s="1">
        <v>2.1360300665603901E+39</v>
      </c>
      <c r="G912" s="1">
        <v>2166524427</v>
      </c>
      <c r="H912" s="1" t="s">
        <v>3072</v>
      </c>
    </row>
    <row r="913" spans="1:8" x14ac:dyDescent="0.15">
      <c r="A913" s="1">
        <f t="shared" ca="1" si="14"/>
        <v>912</v>
      </c>
      <c r="B913" s="1" t="s">
        <v>3073</v>
      </c>
      <c r="C913" s="1" t="s">
        <v>2</v>
      </c>
      <c r="D913" s="1" t="s">
        <v>3074</v>
      </c>
      <c r="E913" s="1" t="s">
        <v>3075</v>
      </c>
      <c r="F913" s="1">
        <v>2163537080</v>
      </c>
      <c r="G913" s="1">
        <v>2163537053</v>
      </c>
      <c r="H913" s="1" t="s">
        <v>3076</v>
      </c>
    </row>
    <row r="914" spans="1:8" x14ac:dyDescent="0.15">
      <c r="A914" s="1">
        <f t="shared" ca="1" si="14"/>
        <v>913</v>
      </c>
      <c r="B914" s="1" t="s">
        <v>3077</v>
      </c>
      <c r="C914" s="1">
        <v>18916826261</v>
      </c>
      <c r="D914" s="1" t="s">
        <v>3078</v>
      </c>
      <c r="E914" s="1" t="s">
        <v>3079</v>
      </c>
      <c r="F914" s="1" t="s">
        <v>3080</v>
      </c>
      <c r="G914" s="1" t="s">
        <v>2</v>
      </c>
      <c r="H914" s="1" t="s">
        <v>2</v>
      </c>
    </row>
    <row r="915" spans="1:8" x14ac:dyDescent="0.15">
      <c r="A915" s="1">
        <f t="shared" ca="1" si="14"/>
        <v>914</v>
      </c>
      <c r="B915" s="1" t="s">
        <v>3081</v>
      </c>
      <c r="C915" s="1">
        <v>13061793698</v>
      </c>
      <c r="D915" s="1"/>
      <c r="E915" s="1" t="s">
        <v>3082</v>
      </c>
      <c r="F915" s="1"/>
      <c r="G915" s="1"/>
      <c r="H915" s="1"/>
    </row>
    <row r="916" spans="1:8" x14ac:dyDescent="0.15">
      <c r="A916" s="1">
        <f t="shared" ca="1" si="14"/>
        <v>915</v>
      </c>
      <c r="B916" s="1" t="s">
        <v>3083</v>
      </c>
      <c r="C916" s="1">
        <v>13391387950</v>
      </c>
      <c r="D916" s="1" t="s">
        <v>3084</v>
      </c>
      <c r="E916" s="1" t="s">
        <v>3085</v>
      </c>
      <c r="F916" s="1" t="s">
        <v>3086</v>
      </c>
      <c r="G916" s="1" t="s">
        <v>2</v>
      </c>
      <c r="H916" s="1" t="s">
        <v>2</v>
      </c>
    </row>
    <row r="917" spans="1:8" x14ac:dyDescent="0.15">
      <c r="A917" s="1">
        <f t="shared" ca="1" si="14"/>
        <v>916</v>
      </c>
      <c r="B917" s="1" t="s">
        <v>3087</v>
      </c>
      <c r="C917" s="1">
        <v>15800742871</v>
      </c>
      <c r="D917" s="1" t="s">
        <v>3088</v>
      </c>
      <c r="E917" s="1" t="s">
        <v>3089</v>
      </c>
      <c r="F917" s="1" t="s">
        <v>3090</v>
      </c>
      <c r="G917" s="1" t="s">
        <v>2</v>
      </c>
      <c r="H917" s="1" t="s">
        <v>2</v>
      </c>
    </row>
    <row r="918" spans="1:8" x14ac:dyDescent="0.15">
      <c r="A918" s="1">
        <f t="shared" ca="1" si="14"/>
        <v>917</v>
      </c>
      <c r="B918" s="1" t="s">
        <v>3091</v>
      </c>
      <c r="C918" s="1">
        <v>13524369272</v>
      </c>
      <c r="D918" s="1" t="s">
        <v>3092</v>
      </c>
      <c r="E918" s="1" t="s">
        <v>3093</v>
      </c>
      <c r="F918" s="1" t="s">
        <v>3094</v>
      </c>
      <c r="G918" s="1" t="s">
        <v>2</v>
      </c>
      <c r="H918" s="1" t="s">
        <v>2</v>
      </c>
    </row>
    <row r="919" spans="1:8" x14ac:dyDescent="0.15">
      <c r="A919" s="1">
        <f t="shared" ca="1" si="14"/>
        <v>918</v>
      </c>
      <c r="B919" s="1" t="s">
        <v>3095</v>
      </c>
      <c r="C919" s="1">
        <v>13764009967</v>
      </c>
      <c r="D919" s="1" t="s">
        <v>3096</v>
      </c>
      <c r="E919" s="1" t="s">
        <v>3097</v>
      </c>
      <c r="F919" s="1" t="s">
        <v>1957</v>
      </c>
      <c r="G919" s="1" t="s">
        <v>2</v>
      </c>
      <c r="H919" s="1" t="s">
        <v>2</v>
      </c>
    </row>
    <row r="920" spans="1:8" x14ac:dyDescent="0.15">
      <c r="A920" s="1">
        <f t="shared" ca="1" si="14"/>
        <v>919</v>
      </c>
      <c r="B920" s="1" t="s">
        <v>2655</v>
      </c>
      <c r="C920" s="1">
        <v>13391021138</v>
      </c>
      <c r="D920" s="1" t="s">
        <v>3098</v>
      </c>
      <c r="E920" s="1" t="s">
        <v>3099</v>
      </c>
      <c r="F920" s="1">
        <v>2156350687</v>
      </c>
      <c r="G920" s="1"/>
      <c r="H920" s="1" t="s">
        <v>3100</v>
      </c>
    </row>
    <row r="921" spans="1:8" x14ac:dyDescent="0.15">
      <c r="A921" s="1">
        <f t="shared" ca="1" si="14"/>
        <v>920</v>
      </c>
      <c r="B921" s="1" t="s">
        <v>3101</v>
      </c>
      <c r="C921" s="1" t="s">
        <v>2</v>
      </c>
      <c r="D921" s="1" t="s">
        <v>3102</v>
      </c>
      <c r="E921" s="1" t="s">
        <v>3103</v>
      </c>
      <c r="F921" s="1">
        <v>2165859016</v>
      </c>
      <c r="G921" s="1"/>
      <c r="H921" s="1"/>
    </row>
    <row r="922" spans="1:8" x14ac:dyDescent="0.15">
      <c r="A922" s="1">
        <f t="shared" ca="1" si="14"/>
        <v>921</v>
      </c>
      <c r="B922" s="1" t="s">
        <v>3104</v>
      </c>
      <c r="C922" s="1">
        <v>18049775929</v>
      </c>
      <c r="D922" s="1" t="s">
        <v>3105</v>
      </c>
      <c r="E922" s="1" t="s">
        <v>3106</v>
      </c>
      <c r="F922" s="1" t="s">
        <v>3107</v>
      </c>
      <c r="G922" s="1" t="s">
        <v>2</v>
      </c>
      <c r="H922" s="1" t="s">
        <v>2</v>
      </c>
    </row>
    <row r="923" spans="1:8" x14ac:dyDescent="0.15">
      <c r="A923" s="1">
        <f t="shared" ca="1" si="14"/>
        <v>922</v>
      </c>
      <c r="B923" s="1" t="s">
        <v>3108</v>
      </c>
      <c r="C923" s="1">
        <v>13968820158</v>
      </c>
      <c r="D923" s="1"/>
      <c r="E923" s="1" t="s">
        <v>3109</v>
      </c>
      <c r="F923" s="1">
        <v>57788638023</v>
      </c>
      <c r="G923" s="1" t="s">
        <v>488</v>
      </c>
      <c r="H923" s="1" t="s">
        <v>3110</v>
      </c>
    </row>
    <row r="924" spans="1:8" x14ac:dyDescent="0.15">
      <c r="A924" s="1">
        <f t="shared" ca="1" si="14"/>
        <v>923</v>
      </c>
      <c r="B924" s="1" t="s">
        <v>3111</v>
      </c>
      <c r="C924" s="1">
        <v>13641690425</v>
      </c>
      <c r="D924" s="1" t="s">
        <v>3112</v>
      </c>
      <c r="E924" s="1" t="s">
        <v>3113</v>
      </c>
      <c r="F924" s="1">
        <v>2169110000</v>
      </c>
      <c r="G924" s="1">
        <v>2139597378</v>
      </c>
      <c r="H924" s="1" t="s">
        <v>3114</v>
      </c>
    </row>
    <row r="925" spans="1:8" x14ac:dyDescent="0.15">
      <c r="A925" s="1">
        <f t="shared" ca="1" si="14"/>
        <v>924</v>
      </c>
      <c r="B925" s="1" t="s">
        <v>3115</v>
      </c>
      <c r="C925" s="1">
        <v>13958081959</v>
      </c>
      <c r="D925" s="1" t="s">
        <v>3116</v>
      </c>
      <c r="E925" s="1" t="s">
        <v>3117</v>
      </c>
      <c r="F925" s="1">
        <v>57187171430</v>
      </c>
      <c r="G925" s="1"/>
      <c r="H925" s="1" t="s">
        <v>3118</v>
      </c>
    </row>
    <row r="926" spans="1:8" x14ac:dyDescent="0.15">
      <c r="A926" s="1">
        <f t="shared" ca="1" si="14"/>
        <v>925</v>
      </c>
      <c r="B926" s="1" t="s">
        <v>3119</v>
      </c>
      <c r="C926" s="1">
        <v>13795428630</v>
      </c>
      <c r="D926" s="1" t="s">
        <v>3120</v>
      </c>
      <c r="E926" s="1" t="s">
        <v>3121</v>
      </c>
      <c r="F926" s="1" t="s">
        <v>3122</v>
      </c>
      <c r="G926" s="1">
        <v>2134635260</v>
      </c>
      <c r="H926" s="1" t="s">
        <v>3123</v>
      </c>
    </row>
    <row r="927" spans="1:8" x14ac:dyDescent="0.15">
      <c r="A927" s="1">
        <f t="shared" ca="1" si="14"/>
        <v>926</v>
      </c>
      <c r="B927" s="1" t="s">
        <v>3124</v>
      </c>
      <c r="C927" s="1">
        <v>18501668661</v>
      </c>
      <c r="D927" s="1" t="s">
        <v>3125</v>
      </c>
      <c r="E927" s="1" t="s">
        <v>3126</v>
      </c>
      <c r="F927" s="1" t="s">
        <v>3127</v>
      </c>
      <c r="G927" s="1" t="s">
        <v>2</v>
      </c>
      <c r="H927" s="1" t="s">
        <v>2</v>
      </c>
    </row>
    <row r="928" spans="1:8" x14ac:dyDescent="0.15">
      <c r="A928" s="1">
        <f t="shared" ca="1" si="14"/>
        <v>927</v>
      </c>
      <c r="B928" s="1" t="s">
        <v>3128</v>
      </c>
      <c r="C928" s="1" t="s">
        <v>2</v>
      </c>
      <c r="D928" s="1"/>
      <c r="E928" s="1" t="s">
        <v>3129</v>
      </c>
      <c r="F928" s="1">
        <v>2161278111</v>
      </c>
      <c r="G928" s="1"/>
      <c r="H928" s="1" t="s">
        <v>3130</v>
      </c>
    </row>
    <row r="929" spans="1:8" x14ac:dyDescent="0.15">
      <c r="A929" s="1">
        <f t="shared" ca="1" si="14"/>
        <v>928</v>
      </c>
      <c r="B929" s="1" t="s">
        <v>3131</v>
      </c>
      <c r="C929" s="1">
        <v>13817303350</v>
      </c>
      <c r="D929" s="1" t="s">
        <v>3132</v>
      </c>
      <c r="E929" s="1" t="s">
        <v>3133</v>
      </c>
      <c r="F929" s="1">
        <v>2163546298</v>
      </c>
      <c r="G929" s="1">
        <v>2163530197</v>
      </c>
      <c r="H929" s="1" t="s">
        <v>3134</v>
      </c>
    </row>
    <row r="930" spans="1:8" x14ac:dyDescent="0.15">
      <c r="A930" s="1">
        <f t="shared" ca="1" si="14"/>
        <v>929</v>
      </c>
      <c r="B930" s="1" t="s">
        <v>3135</v>
      </c>
      <c r="C930" s="1">
        <v>13611718498</v>
      </c>
      <c r="D930" s="1" t="s">
        <v>3136</v>
      </c>
      <c r="E930" s="1" t="s">
        <v>3137</v>
      </c>
      <c r="F930" s="1">
        <v>2151060618</v>
      </c>
      <c r="G930" s="1"/>
      <c r="H930" s="1" t="s">
        <v>3138</v>
      </c>
    </row>
    <row r="931" spans="1:8" x14ac:dyDescent="0.15">
      <c r="A931" s="1">
        <f t="shared" ca="1" si="14"/>
        <v>930</v>
      </c>
      <c r="B931" s="1" t="s">
        <v>3139</v>
      </c>
      <c r="C931" s="1">
        <v>13044136335</v>
      </c>
      <c r="D931" s="1" t="s">
        <v>3140</v>
      </c>
      <c r="E931" s="1" t="s">
        <v>3137</v>
      </c>
      <c r="F931" s="1">
        <v>2.15106062602151E+20</v>
      </c>
      <c r="G931" s="1">
        <v>2151060625</v>
      </c>
      <c r="H931" s="1" t="s">
        <v>3138</v>
      </c>
    </row>
    <row r="932" spans="1:8" x14ac:dyDescent="0.15">
      <c r="A932" s="1">
        <f t="shared" ca="1" si="14"/>
        <v>931</v>
      </c>
      <c r="B932" s="1" t="s">
        <v>2359</v>
      </c>
      <c r="C932" s="1">
        <v>15205870752</v>
      </c>
      <c r="D932" s="1" t="s">
        <v>92</v>
      </c>
      <c r="E932" s="1" t="s">
        <v>3141</v>
      </c>
      <c r="F932" s="1"/>
      <c r="G932" s="1" t="s">
        <v>2</v>
      </c>
      <c r="H932" s="1" t="s">
        <v>2</v>
      </c>
    </row>
    <row r="933" spans="1:8" x14ac:dyDescent="0.15">
      <c r="A933" s="1">
        <f t="shared" ca="1" si="14"/>
        <v>932</v>
      </c>
      <c r="B933" s="1" t="s">
        <v>3142</v>
      </c>
      <c r="C933" s="1">
        <v>13901100047</v>
      </c>
      <c r="D933" s="1" t="s">
        <v>3143</v>
      </c>
      <c r="E933" s="1" t="s">
        <v>3144</v>
      </c>
      <c r="F933" s="1" t="s">
        <v>3145</v>
      </c>
      <c r="G933" s="1" t="s">
        <v>2</v>
      </c>
      <c r="H933" s="1" t="s">
        <v>2</v>
      </c>
    </row>
    <row r="934" spans="1:8" x14ac:dyDescent="0.15">
      <c r="A934" s="1">
        <f t="shared" ca="1" si="14"/>
        <v>933</v>
      </c>
      <c r="B934" s="1" t="s">
        <v>3146</v>
      </c>
      <c r="C934" s="1">
        <v>13817830301</v>
      </c>
      <c r="D934" s="1"/>
      <c r="E934" s="1" t="s">
        <v>3147</v>
      </c>
      <c r="F934" s="1">
        <v>2139596380</v>
      </c>
      <c r="G934" s="1"/>
      <c r="H934" s="1" t="s">
        <v>3148</v>
      </c>
    </row>
    <row r="935" spans="1:8" x14ac:dyDescent="0.15">
      <c r="A935" s="1">
        <f t="shared" ca="1" si="14"/>
        <v>934</v>
      </c>
      <c r="B935" s="1" t="s">
        <v>3149</v>
      </c>
      <c r="C935" s="1">
        <v>18767138935</v>
      </c>
      <c r="D935" s="1" t="s">
        <v>3150</v>
      </c>
      <c r="E935" s="1" t="s">
        <v>3151</v>
      </c>
      <c r="F935" s="1" t="s">
        <v>3152</v>
      </c>
      <c r="G935" s="1" t="s">
        <v>2</v>
      </c>
      <c r="H935" s="1" t="s">
        <v>2</v>
      </c>
    </row>
    <row r="936" spans="1:8" x14ac:dyDescent="0.15">
      <c r="A936" s="1">
        <f t="shared" ca="1" si="14"/>
        <v>935</v>
      </c>
      <c r="B936" s="1" t="s">
        <v>2136</v>
      </c>
      <c r="C936" s="1">
        <v>13486750003</v>
      </c>
      <c r="D936" s="1" t="s">
        <v>3153</v>
      </c>
      <c r="E936" s="1" t="s">
        <v>3154</v>
      </c>
      <c r="F936" s="1"/>
      <c r="G936" s="1" t="s">
        <v>2</v>
      </c>
      <c r="H936" s="1" t="s">
        <v>2</v>
      </c>
    </row>
    <row r="937" spans="1:8" x14ac:dyDescent="0.15">
      <c r="A937" s="1">
        <f t="shared" ca="1" si="14"/>
        <v>936</v>
      </c>
      <c r="B937" s="1" t="s">
        <v>2136</v>
      </c>
      <c r="C937" s="1">
        <v>13486750003</v>
      </c>
      <c r="D937" s="1" t="s">
        <v>3153</v>
      </c>
      <c r="E937" s="1" t="s">
        <v>3154</v>
      </c>
      <c r="F937" s="1"/>
      <c r="G937" s="1" t="s">
        <v>2</v>
      </c>
      <c r="H937" s="1" t="s">
        <v>2</v>
      </c>
    </row>
    <row r="938" spans="1:8" x14ac:dyDescent="0.15">
      <c r="A938" s="1">
        <f t="shared" ca="1" si="14"/>
        <v>937</v>
      </c>
      <c r="B938" s="1" t="s">
        <v>3155</v>
      </c>
      <c r="C938" s="1">
        <v>13901070072</v>
      </c>
      <c r="D938" s="1" t="s">
        <v>3156</v>
      </c>
      <c r="E938" s="1" t="s">
        <v>3157</v>
      </c>
      <c r="F938" s="1">
        <v>2163373337</v>
      </c>
      <c r="G938" s="1">
        <v>2163507897</v>
      </c>
      <c r="H938" s="1" t="s">
        <v>3158</v>
      </c>
    </row>
    <row r="939" spans="1:8" x14ac:dyDescent="0.15">
      <c r="A939" s="1">
        <f t="shared" ca="1" si="14"/>
        <v>938</v>
      </c>
      <c r="B939" s="1" t="s">
        <v>3159</v>
      </c>
      <c r="C939" s="1">
        <v>18621910627</v>
      </c>
      <c r="D939" s="1" t="s">
        <v>3160</v>
      </c>
      <c r="E939" s="1" t="s">
        <v>3161</v>
      </c>
      <c r="F939" s="1">
        <v>2.1661108190216602E+20</v>
      </c>
      <c r="G939" s="1">
        <v>2166110690</v>
      </c>
      <c r="H939" s="1" t="s">
        <v>3162</v>
      </c>
    </row>
    <row r="940" spans="1:8" x14ac:dyDescent="0.15">
      <c r="A940" s="1">
        <f t="shared" ca="1" si="14"/>
        <v>939</v>
      </c>
      <c r="B940" s="1" t="s">
        <v>3163</v>
      </c>
      <c r="C940" s="1">
        <v>13867730800</v>
      </c>
      <c r="D940" s="1" t="s">
        <v>3164</v>
      </c>
      <c r="E940" s="1" t="s">
        <v>3165</v>
      </c>
      <c r="F940" s="1" t="s">
        <v>3166</v>
      </c>
      <c r="G940" s="1" t="s">
        <v>2</v>
      </c>
      <c r="H940" s="1" t="s">
        <v>2</v>
      </c>
    </row>
    <row r="941" spans="1:8" x14ac:dyDescent="0.15">
      <c r="A941" s="1">
        <f t="shared" ca="1" si="14"/>
        <v>940</v>
      </c>
      <c r="B941" s="1" t="s">
        <v>3167</v>
      </c>
      <c r="C941" s="1">
        <v>13819771155</v>
      </c>
      <c r="D941" s="1" t="s">
        <v>3164</v>
      </c>
      <c r="E941" s="1" t="s">
        <v>3165</v>
      </c>
      <c r="F941" s="1" t="s">
        <v>3168</v>
      </c>
      <c r="G941" s="1" t="s">
        <v>2</v>
      </c>
      <c r="H941" s="1" t="s">
        <v>2</v>
      </c>
    </row>
    <row r="942" spans="1:8" x14ac:dyDescent="0.15">
      <c r="A942" s="1">
        <f t="shared" ca="1" si="14"/>
        <v>941</v>
      </c>
      <c r="B942" s="1" t="s">
        <v>3169</v>
      </c>
      <c r="C942" s="1">
        <v>13917372975</v>
      </c>
      <c r="D942" s="1" t="s">
        <v>3170</v>
      </c>
      <c r="E942" s="1" t="s">
        <v>3171</v>
      </c>
      <c r="F942" s="1">
        <v>2154483330</v>
      </c>
      <c r="G942" s="1">
        <v>2154483331</v>
      </c>
      <c r="H942" s="1" t="s">
        <v>3172</v>
      </c>
    </row>
    <row r="943" spans="1:8" x14ac:dyDescent="0.15">
      <c r="A943" s="1">
        <f t="shared" ca="1" si="14"/>
        <v>942</v>
      </c>
      <c r="B943" s="1" t="s">
        <v>3173</v>
      </c>
      <c r="C943" s="1">
        <v>13989879285</v>
      </c>
      <c r="D943" s="1" t="s">
        <v>3174</v>
      </c>
      <c r="E943" s="1" t="s">
        <v>3175</v>
      </c>
      <c r="F943" s="1">
        <v>2154483330</v>
      </c>
      <c r="G943" s="1">
        <v>2154483331</v>
      </c>
      <c r="H943" s="1" t="s">
        <v>3176</v>
      </c>
    </row>
    <row r="944" spans="1:8" x14ac:dyDescent="0.15">
      <c r="A944" s="1">
        <f t="shared" ca="1" si="14"/>
        <v>943</v>
      </c>
      <c r="B944" s="1" t="s">
        <v>3177</v>
      </c>
      <c r="C944" s="1">
        <v>13501691789</v>
      </c>
      <c r="D944" s="1" t="s">
        <v>3178</v>
      </c>
      <c r="E944" s="1" t="s">
        <v>3179</v>
      </c>
      <c r="F944" s="1">
        <v>2164215089</v>
      </c>
      <c r="G944" s="1">
        <v>2164215089</v>
      </c>
      <c r="H944" s="1" t="s">
        <v>3180</v>
      </c>
    </row>
    <row r="945" spans="1:8" x14ac:dyDescent="0.15">
      <c r="A945" s="1">
        <f t="shared" ca="1" si="14"/>
        <v>944</v>
      </c>
      <c r="B945" s="1" t="s">
        <v>3181</v>
      </c>
      <c r="C945" s="1">
        <v>18601605288</v>
      </c>
      <c r="D945" s="1" t="s">
        <v>3182</v>
      </c>
      <c r="E945" s="1" t="s">
        <v>3183</v>
      </c>
      <c r="F945" s="1"/>
      <c r="G945" s="1" t="s">
        <v>2</v>
      </c>
      <c r="H945" s="1"/>
    </row>
    <row r="946" spans="1:8" x14ac:dyDescent="0.15">
      <c r="A946" s="1">
        <f t="shared" ca="1" si="14"/>
        <v>945</v>
      </c>
      <c r="B946" s="1" t="s">
        <v>3184</v>
      </c>
      <c r="C946" s="1">
        <v>15915959127</v>
      </c>
      <c r="D946" s="1" t="s">
        <v>3185</v>
      </c>
      <c r="E946" s="1" t="s">
        <v>3186</v>
      </c>
      <c r="F946" s="1" t="s">
        <v>3187</v>
      </c>
      <c r="G946" s="1" t="s">
        <v>2</v>
      </c>
      <c r="H946" s="1" t="s">
        <v>2</v>
      </c>
    </row>
    <row r="947" spans="1:8" x14ac:dyDescent="0.15">
      <c r="A947" s="1">
        <f t="shared" ca="1" si="14"/>
        <v>946</v>
      </c>
      <c r="B947" s="1" t="s">
        <v>3188</v>
      </c>
      <c r="C947" s="1">
        <v>15801986448</v>
      </c>
      <c r="D947" s="1" t="s">
        <v>3189</v>
      </c>
      <c r="E947" s="1" t="s">
        <v>3190</v>
      </c>
      <c r="F947" s="1">
        <v>2154489423</v>
      </c>
      <c r="G947" s="1" t="s">
        <v>3191</v>
      </c>
      <c r="H947" s="1"/>
    </row>
    <row r="948" spans="1:8" x14ac:dyDescent="0.15">
      <c r="A948" s="1">
        <f t="shared" ca="1" si="14"/>
        <v>947</v>
      </c>
      <c r="B948" s="1" t="s">
        <v>3192</v>
      </c>
      <c r="C948" s="1">
        <v>13501769258</v>
      </c>
      <c r="D948" s="1"/>
      <c r="E948" s="1" t="s">
        <v>3190</v>
      </c>
      <c r="F948" s="1">
        <v>2154487840</v>
      </c>
      <c r="G948" s="1">
        <v>2164080840</v>
      </c>
      <c r="H948" s="1" t="s">
        <v>3193</v>
      </c>
    </row>
    <row r="949" spans="1:8" x14ac:dyDescent="0.15">
      <c r="A949" s="1">
        <f t="shared" ca="1" si="14"/>
        <v>948</v>
      </c>
      <c r="B949" s="1" t="s">
        <v>3194</v>
      </c>
      <c r="C949" s="1">
        <v>13735570600</v>
      </c>
      <c r="D949" s="1" t="s">
        <v>3195</v>
      </c>
      <c r="E949" s="1" t="s">
        <v>3196</v>
      </c>
      <c r="F949" s="1">
        <v>5925627866</v>
      </c>
      <c r="G949" s="1">
        <v>5925627855</v>
      </c>
      <c r="H949" s="1" t="s">
        <v>3197</v>
      </c>
    </row>
    <row r="950" spans="1:8" x14ac:dyDescent="0.15">
      <c r="A950" s="1">
        <f t="shared" ca="1" si="14"/>
        <v>949</v>
      </c>
      <c r="B950" s="1" t="s">
        <v>2145</v>
      </c>
      <c r="C950" s="1">
        <v>13651835886</v>
      </c>
      <c r="D950" s="1" t="s">
        <v>3198</v>
      </c>
      <c r="E950" s="1" t="s">
        <v>3196</v>
      </c>
      <c r="F950" s="1">
        <v>2153028986</v>
      </c>
      <c r="G950" s="1">
        <v>2153028987</v>
      </c>
      <c r="H950" s="1" t="s">
        <v>3197</v>
      </c>
    </row>
    <row r="951" spans="1:8" x14ac:dyDescent="0.15">
      <c r="A951" s="1">
        <f t="shared" ca="1" si="14"/>
        <v>950</v>
      </c>
      <c r="B951" s="1" t="s">
        <v>3199</v>
      </c>
      <c r="C951" s="1">
        <v>13564522271</v>
      </c>
      <c r="D951" s="1" t="s">
        <v>3200</v>
      </c>
      <c r="E951" s="1" t="s">
        <v>3196</v>
      </c>
      <c r="F951" s="1"/>
      <c r="G951" s="1">
        <v>2153028987</v>
      </c>
      <c r="H951" s="1" t="s">
        <v>3201</v>
      </c>
    </row>
    <row r="952" spans="1:8" x14ac:dyDescent="0.15">
      <c r="A952" s="1">
        <f t="shared" ca="1" si="14"/>
        <v>951</v>
      </c>
      <c r="B952" s="1" t="s">
        <v>2139</v>
      </c>
      <c r="C952" s="1">
        <v>13606047268</v>
      </c>
      <c r="D952" s="1" t="s">
        <v>3202</v>
      </c>
      <c r="E952" s="1" t="s">
        <v>3196</v>
      </c>
      <c r="F952" s="1" t="s">
        <v>3203</v>
      </c>
      <c r="G952" s="1" t="s">
        <v>2</v>
      </c>
      <c r="H952" s="1" t="s">
        <v>2</v>
      </c>
    </row>
    <row r="953" spans="1:8" x14ac:dyDescent="0.15">
      <c r="A953" s="1">
        <f t="shared" ca="1" si="14"/>
        <v>952</v>
      </c>
      <c r="B953" s="1" t="s">
        <v>3204</v>
      </c>
      <c r="C953" s="1">
        <v>13651698902</v>
      </c>
      <c r="D953" s="1" t="s">
        <v>3205</v>
      </c>
      <c r="E953" s="1" t="s">
        <v>3206</v>
      </c>
      <c r="F953" s="1">
        <v>2162658525</v>
      </c>
      <c r="G953" s="1"/>
      <c r="H953" s="1" t="s">
        <v>3207</v>
      </c>
    </row>
    <row r="954" spans="1:8" x14ac:dyDescent="0.15">
      <c r="A954" s="1">
        <f t="shared" ca="1" si="14"/>
        <v>953</v>
      </c>
      <c r="B954" s="1" t="s">
        <v>3208</v>
      </c>
      <c r="C954" s="1">
        <v>13916372918</v>
      </c>
      <c r="D954" s="1"/>
      <c r="E954" s="1" t="s">
        <v>3206</v>
      </c>
      <c r="F954" s="1">
        <v>2162658525</v>
      </c>
      <c r="G954" s="1"/>
      <c r="H954" s="1" t="s">
        <v>3207</v>
      </c>
    </row>
    <row r="955" spans="1:8" x14ac:dyDescent="0.15">
      <c r="A955" s="1">
        <f t="shared" ca="1" si="14"/>
        <v>954</v>
      </c>
      <c r="B955" s="1" t="s">
        <v>2818</v>
      </c>
      <c r="C955" s="1">
        <v>13370277018</v>
      </c>
      <c r="D955" s="1" t="s">
        <v>2981</v>
      </c>
      <c r="E955" s="1" t="s">
        <v>3209</v>
      </c>
      <c r="F955" s="1" t="s">
        <v>2983</v>
      </c>
      <c r="G955" s="1" t="s">
        <v>2</v>
      </c>
      <c r="H955" s="1" t="s">
        <v>2</v>
      </c>
    </row>
    <row r="956" spans="1:8" x14ac:dyDescent="0.15">
      <c r="A956" s="1">
        <f t="shared" ca="1" si="14"/>
        <v>955</v>
      </c>
      <c r="B956" s="1" t="s">
        <v>2974</v>
      </c>
      <c r="C956" s="1">
        <v>13185832030</v>
      </c>
      <c r="D956" s="1" t="s">
        <v>470</v>
      </c>
      <c r="E956" s="1" t="s">
        <v>3210</v>
      </c>
      <c r="F956" s="1" t="s">
        <v>573</v>
      </c>
      <c r="G956" s="1" t="s">
        <v>2</v>
      </c>
      <c r="H956" s="1" t="s">
        <v>2</v>
      </c>
    </row>
    <row r="957" spans="1:8" x14ac:dyDescent="0.15">
      <c r="A957" s="1">
        <f t="shared" ca="1" si="14"/>
        <v>956</v>
      </c>
      <c r="B957" s="1" t="s">
        <v>3211</v>
      </c>
      <c r="C957" s="1">
        <v>1391704738</v>
      </c>
      <c r="D957" s="1"/>
      <c r="E957" s="1" t="s">
        <v>3212</v>
      </c>
      <c r="F957" s="1" t="s">
        <v>3213</v>
      </c>
      <c r="G957" s="1" t="s">
        <v>3214</v>
      </c>
      <c r="H957" s="1" t="s">
        <v>3215</v>
      </c>
    </row>
    <row r="958" spans="1:8" x14ac:dyDescent="0.15">
      <c r="A958" s="1">
        <f t="shared" ca="1" si="14"/>
        <v>957</v>
      </c>
      <c r="B958" s="1" t="s">
        <v>3216</v>
      </c>
      <c r="C958" s="1">
        <v>13761051057</v>
      </c>
      <c r="D958" s="1" t="s">
        <v>3217</v>
      </c>
      <c r="E958" s="1" t="s">
        <v>3212</v>
      </c>
      <c r="F958" s="1">
        <v>5.2588682021525801E+18</v>
      </c>
      <c r="G958" s="1">
        <v>2152587388</v>
      </c>
      <c r="H958" s="1" t="s">
        <v>3218</v>
      </c>
    </row>
    <row r="959" spans="1:8" x14ac:dyDescent="0.15">
      <c r="A959" s="1">
        <f t="shared" ca="1" si="14"/>
        <v>958</v>
      </c>
      <c r="B959" s="1" t="s">
        <v>3219</v>
      </c>
      <c r="C959" s="1">
        <v>13701808036</v>
      </c>
      <c r="D959" s="1" t="s">
        <v>3220</v>
      </c>
      <c r="E959" s="1" t="s">
        <v>3212</v>
      </c>
      <c r="F959" s="1">
        <f>862152587399+862152588683</f>
        <v>1724305176082</v>
      </c>
      <c r="G959" s="1">
        <v>862152587388</v>
      </c>
      <c r="H959" s="1" t="s">
        <v>3221</v>
      </c>
    </row>
    <row r="960" spans="1:8" x14ac:dyDescent="0.15">
      <c r="A960" s="1">
        <f t="shared" ca="1" si="14"/>
        <v>959</v>
      </c>
      <c r="B960" s="1" t="s">
        <v>3222</v>
      </c>
      <c r="C960" s="1">
        <v>13817132733</v>
      </c>
      <c r="D960" s="1" t="s">
        <v>3223</v>
      </c>
      <c r="E960" s="1" t="s">
        <v>3224</v>
      </c>
      <c r="F960" s="1">
        <v>2158872285</v>
      </c>
      <c r="G960" s="1">
        <v>2158405658</v>
      </c>
      <c r="H960" s="1" t="s">
        <v>3225</v>
      </c>
    </row>
    <row r="961" spans="1:8" x14ac:dyDescent="0.15">
      <c r="A961" s="1">
        <f t="shared" ca="1" si="14"/>
        <v>960</v>
      </c>
      <c r="B961" s="1" t="s">
        <v>3226</v>
      </c>
      <c r="C961" s="1">
        <v>15021363850</v>
      </c>
      <c r="D961" s="1" t="s">
        <v>3227</v>
      </c>
      <c r="E961" s="1" t="s">
        <v>3228</v>
      </c>
      <c r="F961" s="1" t="s">
        <v>3229</v>
      </c>
      <c r="G961" s="1" t="s">
        <v>2</v>
      </c>
      <c r="H961" s="1" t="s">
        <v>2</v>
      </c>
    </row>
    <row r="962" spans="1:8" x14ac:dyDescent="0.15">
      <c r="A962" s="1">
        <f t="shared" ref="A962:A1025" ca="1" si="15">1+COUNT(OFFSET($A$1,,,ROW()-1))</f>
        <v>961</v>
      </c>
      <c r="B962" s="1" t="s">
        <v>3230</v>
      </c>
      <c r="C962" s="1">
        <v>13701706957</v>
      </c>
      <c r="D962" s="1" t="s">
        <v>3231</v>
      </c>
      <c r="E962" s="1" t="s">
        <v>3232</v>
      </c>
      <c r="F962" s="1">
        <v>2152583948</v>
      </c>
      <c r="G962" s="1">
        <v>2162947810</v>
      </c>
      <c r="H962" s="1" t="s">
        <v>3233</v>
      </c>
    </row>
    <row r="963" spans="1:8" x14ac:dyDescent="0.15">
      <c r="A963" s="1">
        <f t="shared" ca="1" si="15"/>
        <v>962</v>
      </c>
      <c r="B963" s="1" t="s">
        <v>3234</v>
      </c>
      <c r="C963" s="1">
        <v>13372502233</v>
      </c>
      <c r="D963" s="1" t="s">
        <v>3235</v>
      </c>
      <c r="E963" s="1" t="s">
        <v>3236</v>
      </c>
      <c r="F963" s="1">
        <v>2159741619</v>
      </c>
      <c r="G963" s="1">
        <v>2159741619</v>
      </c>
      <c r="H963" s="1" t="s">
        <v>3237</v>
      </c>
    </row>
    <row r="964" spans="1:8" x14ac:dyDescent="0.15">
      <c r="A964" s="1">
        <f t="shared" ca="1" si="15"/>
        <v>963</v>
      </c>
      <c r="B964" s="1" t="s">
        <v>3238</v>
      </c>
      <c r="C964" s="1">
        <v>13564947355</v>
      </c>
      <c r="D964" s="1" t="s">
        <v>3239</v>
      </c>
      <c r="E964" s="1" t="s">
        <v>3240</v>
      </c>
      <c r="F964" s="1" t="s">
        <v>3241</v>
      </c>
      <c r="G964" s="1" t="s">
        <v>2</v>
      </c>
      <c r="H964" s="1"/>
    </row>
    <row r="965" spans="1:8" x14ac:dyDescent="0.15">
      <c r="A965" s="1">
        <f t="shared" ca="1" si="15"/>
        <v>964</v>
      </c>
      <c r="B965" s="1" t="s">
        <v>3242</v>
      </c>
      <c r="C965" s="1">
        <v>13764204857</v>
      </c>
      <c r="D965" s="1" t="s">
        <v>3243</v>
      </c>
      <c r="E965" s="1" t="s">
        <v>3244</v>
      </c>
      <c r="F965" s="1">
        <v>2169575052</v>
      </c>
      <c r="G965" s="1"/>
      <c r="H965" s="1"/>
    </row>
    <row r="966" spans="1:8" x14ac:dyDescent="0.15">
      <c r="A966" s="1">
        <f t="shared" ca="1" si="15"/>
        <v>965</v>
      </c>
      <c r="B966" s="1" t="s">
        <v>3245</v>
      </c>
      <c r="C966" s="1">
        <v>13501962475</v>
      </c>
      <c r="D966" s="1"/>
      <c r="E966" s="1" t="s">
        <v>3246</v>
      </c>
      <c r="F966" s="1" t="s">
        <v>3247</v>
      </c>
      <c r="G966" s="1">
        <v>2164833916</v>
      </c>
      <c r="H966" s="1" t="s">
        <v>3248</v>
      </c>
    </row>
    <row r="967" spans="1:8" x14ac:dyDescent="0.15">
      <c r="A967" s="1">
        <f t="shared" ca="1" si="15"/>
        <v>966</v>
      </c>
      <c r="B967" s="1" t="s">
        <v>3249</v>
      </c>
      <c r="C967" s="1">
        <v>13621995276</v>
      </c>
      <c r="D967" s="1" t="s">
        <v>3250</v>
      </c>
      <c r="E967" s="1" t="s">
        <v>3246</v>
      </c>
      <c r="F967" s="1">
        <v>2164360311</v>
      </c>
      <c r="G967" s="1">
        <v>2164831936</v>
      </c>
      <c r="H967" s="1" t="s">
        <v>3251</v>
      </c>
    </row>
    <row r="968" spans="1:8" x14ac:dyDescent="0.15">
      <c r="A968" s="1">
        <f t="shared" ca="1" si="15"/>
        <v>967</v>
      </c>
      <c r="B968" s="1" t="s">
        <v>2874</v>
      </c>
      <c r="C968" s="1">
        <v>13818556781</v>
      </c>
      <c r="D968" s="1" t="s">
        <v>3252</v>
      </c>
      <c r="E968" s="1" t="s">
        <v>3253</v>
      </c>
      <c r="F968" s="1" t="s">
        <v>3254</v>
      </c>
      <c r="G968" s="1" t="s">
        <v>2</v>
      </c>
      <c r="H968" s="1"/>
    </row>
    <row r="969" spans="1:8" x14ac:dyDescent="0.15">
      <c r="A969" s="1">
        <f t="shared" ca="1" si="15"/>
        <v>968</v>
      </c>
      <c r="B969" s="1" t="s">
        <v>3255</v>
      </c>
      <c r="C969" s="1">
        <v>13764900032</v>
      </c>
      <c r="D969" s="1" t="s">
        <v>3256</v>
      </c>
      <c r="E969" s="1" t="s">
        <v>3257</v>
      </c>
      <c r="F969" s="1"/>
      <c r="G969" s="1">
        <v>2134529670</v>
      </c>
      <c r="H969" s="1" t="s">
        <v>3258</v>
      </c>
    </row>
    <row r="970" spans="1:8" x14ac:dyDescent="0.15">
      <c r="A970" s="1">
        <f t="shared" ca="1" si="15"/>
        <v>969</v>
      </c>
      <c r="B970" s="1" t="s">
        <v>3259</v>
      </c>
      <c r="C970" s="1">
        <v>13818289053</v>
      </c>
      <c r="D970" s="1" t="s">
        <v>3260</v>
      </c>
      <c r="E970" s="1" t="s">
        <v>3257</v>
      </c>
      <c r="F970" s="1" t="s">
        <v>3261</v>
      </c>
      <c r="G970" s="1">
        <v>2154641798</v>
      </c>
      <c r="H970" s="1" t="s">
        <v>3262</v>
      </c>
    </row>
    <row r="971" spans="1:8" x14ac:dyDescent="0.15">
      <c r="A971" s="1">
        <f t="shared" ca="1" si="15"/>
        <v>970</v>
      </c>
      <c r="B971" s="1" t="s">
        <v>3263</v>
      </c>
      <c r="C971" s="1">
        <v>13575773223</v>
      </c>
      <c r="D971" s="1" t="s">
        <v>3264</v>
      </c>
      <c r="E971" s="1" t="s">
        <v>3265</v>
      </c>
      <c r="F971" s="1"/>
      <c r="G971" s="1"/>
      <c r="H971" s="1"/>
    </row>
    <row r="972" spans="1:8" x14ac:dyDescent="0.15">
      <c r="A972" s="1">
        <f t="shared" ca="1" si="15"/>
        <v>971</v>
      </c>
      <c r="B972" s="1" t="s">
        <v>3266</v>
      </c>
      <c r="C972" s="1">
        <v>13588044050</v>
      </c>
      <c r="D972" s="1" t="s">
        <v>3267</v>
      </c>
      <c r="E972" s="1" t="s">
        <v>3265</v>
      </c>
      <c r="F972" s="1" t="s">
        <v>3268</v>
      </c>
      <c r="G972" s="1" t="s">
        <v>2</v>
      </c>
      <c r="H972" s="1" t="s">
        <v>2</v>
      </c>
    </row>
    <row r="973" spans="1:8" x14ac:dyDescent="0.15">
      <c r="A973" s="1">
        <f t="shared" ca="1" si="15"/>
        <v>972</v>
      </c>
      <c r="B973" s="1" t="s">
        <v>3269</v>
      </c>
      <c r="C973" s="1">
        <v>13301806815</v>
      </c>
      <c r="D973" s="1" t="s">
        <v>3270</v>
      </c>
      <c r="E973" s="1" t="s">
        <v>3271</v>
      </c>
      <c r="F973" s="1">
        <v>2.1228175300215099E+20</v>
      </c>
      <c r="G973" s="1">
        <v>2123010002</v>
      </c>
      <c r="H973" s="1" t="s">
        <v>3272</v>
      </c>
    </row>
    <row r="974" spans="1:8" x14ac:dyDescent="0.15">
      <c r="A974" s="1">
        <f t="shared" ca="1" si="15"/>
        <v>973</v>
      </c>
      <c r="B974" s="1" t="s">
        <v>2962</v>
      </c>
      <c r="C974" s="1">
        <v>15157196619</v>
      </c>
      <c r="D974" s="1" t="s">
        <v>3273</v>
      </c>
      <c r="E974" s="1" t="s">
        <v>3274</v>
      </c>
      <c r="F974" s="1" t="s">
        <v>2723</v>
      </c>
      <c r="G974" s="1" t="s">
        <v>2</v>
      </c>
      <c r="H974" s="1" t="s">
        <v>2</v>
      </c>
    </row>
    <row r="975" spans="1:8" x14ac:dyDescent="0.15">
      <c r="A975" s="1">
        <f t="shared" ca="1" si="15"/>
        <v>974</v>
      </c>
      <c r="B975" s="1" t="s">
        <v>3275</v>
      </c>
      <c r="C975" s="1">
        <v>18142000508</v>
      </c>
      <c r="D975" s="1" t="s">
        <v>3276</v>
      </c>
      <c r="E975" s="1" t="s">
        <v>3274</v>
      </c>
      <c r="F975" s="1" t="s">
        <v>3277</v>
      </c>
      <c r="G975" s="1" t="s">
        <v>2</v>
      </c>
      <c r="H975" s="1" t="s">
        <v>2</v>
      </c>
    </row>
    <row r="976" spans="1:8" x14ac:dyDescent="0.15">
      <c r="A976" s="1">
        <f t="shared" ca="1" si="15"/>
        <v>975</v>
      </c>
      <c r="B976" s="1" t="s">
        <v>2720</v>
      </c>
      <c r="C976" s="1">
        <v>18768140675</v>
      </c>
      <c r="D976" s="1"/>
      <c r="E976" s="1" t="s">
        <v>3274</v>
      </c>
      <c r="F976" s="1"/>
      <c r="G976" s="1" t="s">
        <v>2</v>
      </c>
      <c r="H976" s="1" t="s">
        <v>2</v>
      </c>
    </row>
    <row r="977" spans="1:12" x14ac:dyDescent="0.15">
      <c r="A977" s="1">
        <f t="shared" ca="1" si="15"/>
        <v>976</v>
      </c>
      <c r="B977" s="1" t="s">
        <v>3278</v>
      </c>
      <c r="C977" s="1">
        <v>18621817626</v>
      </c>
      <c r="D977" s="1" t="s">
        <v>3279</v>
      </c>
      <c r="E977" s="1" t="s">
        <v>3280</v>
      </c>
      <c r="F977" s="1" t="s">
        <v>3281</v>
      </c>
      <c r="G977" s="1" t="s">
        <v>2</v>
      </c>
      <c r="H977" s="1" t="s">
        <v>2</v>
      </c>
    </row>
    <row r="978" spans="1:12" x14ac:dyDescent="0.15">
      <c r="A978" s="1">
        <f t="shared" ca="1" si="15"/>
        <v>977</v>
      </c>
      <c r="B978" s="1" t="s">
        <v>3282</v>
      </c>
      <c r="C978" s="1">
        <v>18042333581</v>
      </c>
      <c r="D978" s="1" t="s">
        <v>3283</v>
      </c>
      <c r="E978" s="1" t="s">
        <v>3284</v>
      </c>
      <c r="F978" s="1" t="s">
        <v>3285</v>
      </c>
      <c r="G978" s="1" t="s">
        <v>2</v>
      </c>
      <c r="H978" s="1" t="s">
        <v>2</v>
      </c>
    </row>
    <row r="979" spans="1:12" x14ac:dyDescent="0.15">
      <c r="A979" s="1">
        <f t="shared" ca="1" si="15"/>
        <v>978</v>
      </c>
      <c r="B979" s="1" t="s">
        <v>3286</v>
      </c>
      <c r="C979" s="1">
        <v>18001751060</v>
      </c>
      <c r="D979" s="1" t="s">
        <v>3287</v>
      </c>
      <c r="E979" s="1" t="s">
        <v>3288</v>
      </c>
      <c r="F979" s="1">
        <v>2150453883</v>
      </c>
      <c r="G979" s="1">
        <v>2150453883</v>
      </c>
      <c r="H979" s="1" t="s">
        <v>3289</v>
      </c>
    </row>
    <row r="980" spans="1:12" x14ac:dyDescent="0.15">
      <c r="A980" s="1">
        <f t="shared" ca="1" si="15"/>
        <v>979</v>
      </c>
      <c r="B980" s="1" t="s">
        <v>2740</v>
      </c>
      <c r="C980" s="1">
        <v>13816175699</v>
      </c>
      <c r="D980" s="1" t="s">
        <v>2741</v>
      </c>
      <c r="E980" s="1" t="s">
        <v>3290</v>
      </c>
      <c r="F980" s="1" t="s">
        <v>3291</v>
      </c>
      <c r="G980" s="1" t="s">
        <v>2</v>
      </c>
      <c r="H980" s="1" t="s">
        <v>2</v>
      </c>
    </row>
    <row r="981" spans="1:12" x14ac:dyDescent="0.15">
      <c r="A981" s="1">
        <f t="shared" ca="1" si="15"/>
        <v>980</v>
      </c>
      <c r="B981" s="1" t="s">
        <v>3292</v>
      </c>
      <c r="C981" s="1">
        <v>15850540567</v>
      </c>
      <c r="D981" s="1" t="s">
        <v>3293</v>
      </c>
      <c r="E981" s="1" t="s">
        <v>3294</v>
      </c>
      <c r="F981" s="1" t="s">
        <v>3295</v>
      </c>
      <c r="G981" s="1" t="s">
        <v>2</v>
      </c>
      <c r="H981" s="1" t="s">
        <v>2</v>
      </c>
    </row>
    <row r="982" spans="1:12" x14ac:dyDescent="0.15">
      <c r="A982" s="1">
        <f t="shared" ca="1" si="15"/>
        <v>981</v>
      </c>
      <c r="B982" s="1" t="s">
        <v>3296</v>
      </c>
      <c r="C982" s="1">
        <v>18121352770</v>
      </c>
      <c r="D982" s="1" t="s">
        <v>3297</v>
      </c>
      <c r="E982" s="1" t="s">
        <v>3298</v>
      </c>
      <c r="F982" s="1" t="s">
        <v>3094</v>
      </c>
      <c r="G982" s="1" t="s">
        <v>2</v>
      </c>
      <c r="H982" s="1" t="s">
        <v>2</v>
      </c>
    </row>
    <row r="983" spans="1:12" x14ac:dyDescent="0.15">
      <c r="A983" s="1">
        <f t="shared" ca="1" si="15"/>
        <v>982</v>
      </c>
      <c r="B983" s="1" t="s">
        <v>3299</v>
      </c>
      <c r="C983" s="1" t="s">
        <v>2</v>
      </c>
      <c r="D983" s="1" t="s">
        <v>3300</v>
      </c>
      <c r="E983" s="1" t="s">
        <v>3298</v>
      </c>
      <c r="F983" s="1">
        <v>2135183767</v>
      </c>
      <c r="G983" s="1">
        <v>2165187520</v>
      </c>
      <c r="H983" s="1" t="s">
        <v>3301</v>
      </c>
    </row>
    <row r="984" spans="1:12" x14ac:dyDescent="0.15">
      <c r="A984" s="1">
        <f t="shared" ca="1" si="15"/>
        <v>983</v>
      </c>
      <c r="B984" s="1" t="s">
        <v>3302</v>
      </c>
      <c r="C984" s="1">
        <v>13901838176</v>
      </c>
      <c r="D984" s="1" t="s">
        <v>3303</v>
      </c>
      <c r="E984" s="1" t="s">
        <v>3304</v>
      </c>
      <c r="F984" s="1">
        <v>2.16413675164136E+17</v>
      </c>
      <c r="G984" s="1">
        <v>2164132465</v>
      </c>
      <c r="H984" s="1" t="s">
        <v>3305</v>
      </c>
      <c r="I984" t="s">
        <v>3306</v>
      </c>
      <c r="J984" t="s">
        <v>3307</v>
      </c>
      <c r="K984" t="s">
        <v>3308</v>
      </c>
      <c r="L984" t="s">
        <v>3309</v>
      </c>
    </row>
    <row r="985" spans="1:12" x14ac:dyDescent="0.15">
      <c r="A985" s="1">
        <f t="shared" ca="1" si="15"/>
        <v>984</v>
      </c>
      <c r="B985" s="1" t="s">
        <v>3310</v>
      </c>
      <c r="C985" s="1">
        <v>13681683771</v>
      </c>
      <c r="D985" s="1" t="s">
        <v>3311</v>
      </c>
      <c r="E985" s="1" t="s">
        <v>3312</v>
      </c>
      <c r="F985" s="1" t="s">
        <v>3313</v>
      </c>
      <c r="G985" s="1">
        <v>2154845286</v>
      </c>
      <c r="H985" s="1" t="s">
        <v>3314</v>
      </c>
    </row>
    <row r="986" spans="1:12" x14ac:dyDescent="0.15">
      <c r="A986" s="1">
        <f t="shared" ca="1" si="15"/>
        <v>985</v>
      </c>
      <c r="B986" s="1" t="s">
        <v>3315</v>
      </c>
      <c r="C986" s="1">
        <v>13506663558</v>
      </c>
      <c r="D986" s="1" t="s">
        <v>3316</v>
      </c>
      <c r="E986" s="1" t="s">
        <v>3317</v>
      </c>
      <c r="F986" s="1" t="s">
        <v>3318</v>
      </c>
      <c r="G986" s="1" t="s">
        <v>2</v>
      </c>
      <c r="H986" s="1" t="s">
        <v>2</v>
      </c>
    </row>
    <row r="987" spans="1:12" x14ac:dyDescent="0.15">
      <c r="A987" s="1">
        <f t="shared" ca="1" si="15"/>
        <v>986</v>
      </c>
      <c r="B987" s="1" t="s">
        <v>3319</v>
      </c>
      <c r="C987" s="1">
        <v>13506663558</v>
      </c>
      <c r="D987" s="1" t="s">
        <v>3320</v>
      </c>
      <c r="E987" s="1" t="s">
        <v>3317</v>
      </c>
      <c r="F987" s="1" t="s">
        <v>3318</v>
      </c>
      <c r="G987" s="1" t="s">
        <v>2</v>
      </c>
      <c r="H987" s="1" t="s">
        <v>2</v>
      </c>
    </row>
    <row r="988" spans="1:12" x14ac:dyDescent="0.15">
      <c r="A988" s="1">
        <f t="shared" ca="1" si="15"/>
        <v>987</v>
      </c>
      <c r="B988" s="1" t="s">
        <v>2760</v>
      </c>
      <c r="C988" s="1">
        <v>15301880213</v>
      </c>
      <c r="D988" s="1" t="s">
        <v>2761</v>
      </c>
      <c r="E988" s="1" t="s">
        <v>3321</v>
      </c>
      <c r="F988" s="1" t="s">
        <v>2763</v>
      </c>
      <c r="G988" s="1" t="s">
        <v>2</v>
      </c>
      <c r="H988" s="1" t="s">
        <v>2</v>
      </c>
    </row>
    <row r="989" spans="1:12" x14ac:dyDescent="0.15">
      <c r="A989" s="1">
        <f t="shared" ca="1" si="15"/>
        <v>988</v>
      </c>
      <c r="B989" s="1" t="s">
        <v>3322</v>
      </c>
      <c r="C989" s="1">
        <v>13524393419</v>
      </c>
      <c r="D989" s="1" t="s">
        <v>3323</v>
      </c>
      <c r="E989" s="1" t="s">
        <v>3324</v>
      </c>
      <c r="F989" s="1">
        <v>2155668098</v>
      </c>
      <c r="G989" s="1">
        <v>2155668678</v>
      </c>
      <c r="H989" s="1" t="s">
        <v>3325</v>
      </c>
    </row>
    <row r="990" spans="1:12" x14ac:dyDescent="0.15">
      <c r="A990" s="1">
        <f t="shared" ca="1" si="15"/>
        <v>989</v>
      </c>
      <c r="B990" s="1" t="s">
        <v>1954</v>
      </c>
      <c r="C990" s="1">
        <v>15821657315</v>
      </c>
      <c r="D990" s="1" t="s">
        <v>1955</v>
      </c>
      <c r="E990" s="1" t="s">
        <v>3326</v>
      </c>
      <c r="F990" s="1">
        <v>2162984304811</v>
      </c>
      <c r="G990" s="1">
        <v>2162984304806</v>
      </c>
      <c r="H990" s="1" t="s">
        <v>3327</v>
      </c>
    </row>
    <row r="991" spans="1:12" x14ac:dyDescent="0.15">
      <c r="A991" s="1">
        <f t="shared" ca="1" si="15"/>
        <v>990</v>
      </c>
      <c r="B991" s="1" t="s">
        <v>3328</v>
      </c>
      <c r="C991" s="1">
        <v>13381882088</v>
      </c>
      <c r="D991" s="1" t="s">
        <v>3329</v>
      </c>
      <c r="E991" s="1" t="s">
        <v>3330</v>
      </c>
      <c r="F991" s="1" t="s">
        <v>3331</v>
      </c>
      <c r="G991" s="1" t="s">
        <v>2</v>
      </c>
      <c r="H991" s="1" t="s">
        <v>2</v>
      </c>
    </row>
    <row r="992" spans="1:12" x14ac:dyDescent="0.15">
      <c r="A992" s="1">
        <f t="shared" ca="1" si="15"/>
        <v>991</v>
      </c>
      <c r="B992" s="1" t="s">
        <v>2622</v>
      </c>
      <c r="C992" s="1">
        <v>18602108739</v>
      </c>
      <c r="D992" s="1" t="s">
        <v>3332</v>
      </c>
      <c r="E992" s="1" t="s">
        <v>3333</v>
      </c>
      <c r="F992" s="1"/>
      <c r="G992" s="1"/>
      <c r="H992" s="1"/>
    </row>
    <row r="993" spans="1:8" x14ac:dyDescent="0.15">
      <c r="A993" s="1">
        <f t="shared" ca="1" si="15"/>
        <v>992</v>
      </c>
      <c r="B993" s="1" t="s">
        <v>3334</v>
      </c>
      <c r="C993" s="1">
        <v>18868107634</v>
      </c>
      <c r="D993" s="1" t="s">
        <v>3335</v>
      </c>
      <c r="E993" s="1" t="s">
        <v>3336</v>
      </c>
      <c r="F993" s="1" t="s">
        <v>3337</v>
      </c>
      <c r="G993" s="1">
        <v>2.1317505010571802E+23</v>
      </c>
      <c r="H993" s="1" t="s">
        <v>3338</v>
      </c>
    </row>
    <row r="994" spans="1:8" x14ac:dyDescent="0.15">
      <c r="A994" s="1">
        <f t="shared" ca="1" si="15"/>
        <v>993</v>
      </c>
      <c r="B994" s="1" t="s">
        <v>3339</v>
      </c>
      <c r="C994" s="1">
        <v>13868054861</v>
      </c>
      <c r="D994" s="1" t="s">
        <v>3340</v>
      </c>
      <c r="E994" s="1" t="s">
        <v>3336</v>
      </c>
      <c r="F994" s="1">
        <v>2131750500</v>
      </c>
      <c r="G994" s="1">
        <v>2131750501</v>
      </c>
      <c r="H994" s="1"/>
    </row>
    <row r="995" spans="1:8" x14ac:dyDescent="0.15">
      <c r="A995" s="1">
        <f t="shared" ca="1" si="15"/>
        <v>994</v>
      </c>
      <c r="B995" s="1" t="s">
        <v>3341</v>
      </c>
      <c r="C995" s="1">
        <v>13916028387</v>
      </c>
      <c r="D995" s="1" t="s">
        <v>3342</v>
      </c>
      <c r="E995" s="1" t="s">
        <v>3336</v>
      </c>
      <c r="F995" s="1">
        <v>2.1588204280571798E+44</v>
      </c>
      <c r="G995" s="1">
        <v>2.1588861450571801E+21</v>
      </c>
      <c r="H995" s="1" t="s">
        <v>3343</v>
      </c>
    </row>
    <row r="996" spans="1:8" x14ac:dyDescent="0.15">
      <c r="A996" s="1">
        <f t="shared" ca="1" si="15"/>
        <v>995</v>
      </c>
      <c r="B996" s="1" t="s">
        <v>2863</v>
      </c>
      <c r="C996" s="1">
        <v>13945456678</v>
      </c>
      <c r="D996" s="1" t="s">
        <v>3344</v>
      </c>
      <c r="E996" s="1" t="s">
        <v>3345</v>
      </c>
      <c r="F996" s="1" t="s">
        <v>3346</v>
      </c>
      <c r="G996" s="1" t="s">
        <v>2</v>
      </c>
      <c r="H996" s="1" t="s">
        <v>2</v>
      </c>
    </row>
    <row r="997" spans="1:8" x14ac:dyDescent="0.15">
      <c r="A997" s="1">
        <f t="shared" ca="1" si="15"/>
        <v>996</v>
      </c>
      <c r="B997" s="1" t="s">
        <v>3347</v>
      </c>
      <c r="C997" s="1">
        <v>13764617711</v>
      </c>
      <c r="D997" s="1" t="s">
        <v>3348</v>
      </c>
      <c r="E997" s="1" t="s">
        <v>3349</v>
      </c>
      <c r="F997" s="1" t="s">
        <v>3350</v>
      </c>
      <c r="G997" s="1"/>
      <c r="H997" s="1" t="s">
        <v>3351</v>
      </c>
    </row>
    <row r="998" spans="1:8" x14ac:dyDescent="0.15">
      <c r="A998" s="1">
        <f t="shared" ca="1" si="15"/>
        <v>997</v>
      </c>
      <c r="B998" s="1" t="s">
        <v>3352</v>
      </c>
      <c r="C998" s="1">
        <v>13088668266</v>
      </c>
      <c r="D998" s="1" t="s">
        <v>3353</v>
      </c>
      <c r="E998" s="1" t="s">
        <v>3354</v>
      </c>
      <c r="F998" s="1" t="s">
        <v>3355</v>
      </c>
      <c r="G998" s="1" t="s">
        <v>2</v>
      </c>
      <c r="H998" s="1" t="s">
        <v>2</v>
      </c>
    </row>
    <row r="999" spans="1:8" x14ac:dyDescent="0.15">
      <c r="A999" s="1">
        <f t="shared" ca="1" si="15"/>
        <v>998</v>
      </c>
      <c r="B999" s="1" t="s">
        <v>3356</v>
      </c>
      <c r="C999" s="1">
        <v>13918666597</v>
      </c>
      <c r="D999" s="1" t="s">
        <v>3357</v>
      </c>
      <c r="E999" s="1" t="s">
        <v>3358</v>
      </c>
      <c r="F999" s="1">
        <v>2157670000</v>
      </c>
      <c r="G999" s="1">
        <v>2157670666</v>
      </c>
      <c r="H999" s="1" t="s">
        <v>3359</v>
      </c>
    </row>
    <row r="1000" spans="1:8" x14ac:dyDescent="0.15">
      <c r="A1000" s="1">
        <f t="shared" ca="1" si="15"/>
        <v>999</v>
      </c>
      <c r="B1000" s="1" t="s">
        <v>3360</v>
      </c>
      <c r="C1000" s="1">
        <v>13901799769</v>
      </c>
      <c r="D1000" s="1"/>
      <c r="E1000" s="1" t="s">
        <v>3361</v>
      </c>
      <c r="F1000" s="1">
        <v>2154232377</v>
      </c>
      <c r="G1000" s="1">
        <v>2154231118</v>
      </c>
      <c r="H1000" s="1" t="s">
        <v>3362</v>
      </c>
    </row>
    <row r="1001" spans="1:8" x14ac:dyDescent="0.15">
      <c r="A1001" s="1">
        <f t="shared" ca="1" si="15"/>
        <v>1000</v>
      </c>
      <c r="B1001" s="1" t="s">
        <v>3363</v>
      </c>
      <c r="C1001" s="1">
        <v>13636390147</v>
      </c>
      <c r="D1001" s="1" t="s">
        <v>3364</v>
      </c>
      <c r="E1001" s="1" t="s">
        <v>3365</v>
      </c>
      <c r="F1001" s="1" t="s">
        <v>3366</v>
      </c>
      <c r="G1001" s="1" t="s">
        <v>2</v>
      </c>
      <c r="H1001" s="1" t="s">
        <v>2</v>
      </c>
    </row>
    <row r="1002" spans="1:8" x14ac:dyDescent="0.15">
      <c r="A1002" s="1">
        <f t="shared" ca="1" si="15"/>
        <v>1001</v>
      </c>
      <c r="B1002" s="1"/>
      <c r="C1002" s="1" t="s">
        <v>2</v>
      </c>
      <c r="D1002" s="1"/>
      <c r="E1002" s="1" t="s">
        <v>3367</v>
      </c>
      <c r="F1002" s="1"/>
      <c r="G1002" s="1"/>
      <c r="H1002" s="1"/>
    </row>
    <row r="1003" spans="1:8" x14ac:dyDescent="0.15">
      <c r="A1003" s="1">
        <f t="shared" ca="1" si="15"/>
        <v>1002</v>
      </c>
      <c r="B1003" s="1" t="s">
        <v>3368</v>
      </c>
      <c r="C1003" s="1">
        <v>13968874375</v>
      </c>
      <c r="D1003" s="1"/>
      <c r="E1003" s="1" t="s">
        <v>3369</v>
      </c>
      <c r="F1003" s="1"/>
      <c r="G1003" s="1"/>
      <c r="H1003" s="1"/>
    </row>
    <row r="1004" spans="1:8" x14ac:dyDescent="0.15">
      <c r="A1004" s="1">
        <f t="shared" ca="1" si="15"/>
        <v>1003</v>
      </c>
      <c r="B1004" s="1" t="s">
        <v>3370</v>
      </c>
      <c r="C1004" s="1">
        <v>15305855969</v>
      </c>
      <c r="D1004" s="1" t="s">
        <v>3371</v>
      </c>
      <c r="E1004" s="1" t="s">
        <v>3372</v>
      </c>
      <c r="F1004" s="1" t="s">
        <v>3373</v>
      </c>
      <c r="G1004" s="1" t="s">
        <v>2</v>
      </c>
      <c r="H1004" s="1" t="s">
        <v>2</v>
      </c>
    </row>
    <row r="1005" spans="1:8" x14ac:dyDescent="0.15">
      <c r="A1005" s="1">
        <f t="shared" ca="1" si="15"/>
        <v>1004</v>
      </c>
      <c r="B1005" s="1" t="s">
        <v>3374</v>
      </c>
      <c r="C1005" s="1">
        <v>18038004609</v>
      </c>
      <c r="D1005" s="1" t="s">
        <v>3375</v>
      </c>
      <c r="E1005" s="1" t="s">
        <v>3376</v>
      </c>
      <c r="F1005" s="1" t="s">
        <v>3377</v>
      </c>
      <c r="G1005" s="1" t="s">
        <v>2</v>
      </c>
      <c r="H1005" s="1" t="s">
        <v>2</v>
      </c>
    </row>
    <row r="1006" spans="1:8" x14ac:dyDescent="0.15">
      <c r="A1006" s="1">
        <f t="shared" ca="1" si="15"/>
        <v>1005</v>
      </c>
      <c r="B1006" s="1" t="s">
        <v>3378</v>
      </c>
      <c r="C1006" s="1">
        <v>15888823813</v>
      </c>
      <c r="D1006" s="1" t="s">
        <v>3379</v>
      </c>
      <c r="E1006" s="1" t="s">
        <v>3380</v>
      </c>
      <c r="F1006" s="1">
        <v>8.6772823867728904E+49</v>
      </c>
      <c r="G1006" s="1">
        <v>57186772843</v>
      </c>
      <c r="H1006" s="1"/>
    </row>
    <row r="1007" spans="1:8" x14ac:dyDescent="0.15">
      <c r="A1007" s="1">
        <f t="shared" ca="1" si="15"/>
        <v>1006</v>
      </c>
      <c r="B1007" s="1" t="s">
        <v>3381</v>
      </c>
      <c r="C1007" s="1">
        <v>1395808106</v>
      </c>
      <c r="D1007" s="1"/>
      <c r="E1007" s="1" t="s">
        <v>3380</v>
      </c>
      <c r="F1007" s="1">
        <v>8.6772890867726301E+49</v>
      </c>
      <c r="G1007" s="1">
        <v>57186772843</v>
      </c>
      <c r="H1007" s="1"/>
    </row>
    <row r="1008" spans="1:8" x14ac:dyDescent="0.15">
      <c r="A1008" s="1">
        <f t="shared" ca="1" si="15"/>
        <v>1007</v>
      </c>
      <c r="B1008" s="1" t="s">
        <v>3382</v>
      </c>
      <c r="C1008" s="1">
        <v>18668225058</v>
      </c>
      <c r="D1008" s="1" t="s">
        <v>3383</v>
      </c>
      <c r="E1008" s="1" t="s">
        <v>3384</v>
      </c>
      <c r="F1008" s="1" t="s">
        <v>3385</v>
      </c>
      <c r="G1008" s="1" t="s">
        <v>2</v>
      </c>
      <c r="H1008" s="1" t="s">
        <v>2</v>
      </c>
    </row>
    <row r="1009" spans="1:9" x14ac:dyDescent="0.15">
      <c r="A1009" s="1">
        <f t="shared" ca="1" si="15"/>
        <v>1008</v>
      </c>
      <c r="B1009" s="1" t="s">
        <v>3386</v>
      </c>
      <c r="C1009" s="1">
        <v>15012895544</v>
      </c>
      <c r="D1009" s="1" t="s">
        <v>3387</v>
      </c>
      <c r="E1009" s="1" t="s">
        <v>3388</v>
      </c>
      <c r="F1009" s="1" t="s">
        <v>3389</v>
      </c>
      <c r="G1009" s="1" t="s">
        <v>2</v>
      </c>
      <c r="H1009" s="1" t="s">
        <v>2</v>
      </c>
    </row>
    <row r="1010" spans="1:9" x14ac:dyDescent="0.15">
      <c r="A1010" s="1">
        <f t="shared" ca="1" si="15"/>
        <v>1009</v>
      </c>
      <c r="B1010" s="1" t="s">
        <v>3390</v>
      </c>
      <c r="C1010" s="1">
        <v>13725562817</v>
      </c>
      <c r="D1010" s="1" t="s">
        <v>3391</v>
      </c>
      <c r="E1010" s="1" t="s">
        <v>3392</v>
      </c>
      <c r="F1010" s="1" t="s">
        <v>3393</v>
      </c>
      <c r="G1010" s="1" t="s">
        <v>2</v>
      </c>
      <c r="H1010" s="1" t="s">
        <v>2</v>
      </c>
    </row>
    <row r="1011" spans="1:9" x14ac:dyDescent="0.15">
      <c r="A1011" s="1">
        <f t="shared" ca="1" si="15"/>
        <v>1010</v>
      </c>
      <c r="B1011" s="1" t="s">
        <v>3394</v>
      </c>
      <c r="C1011" s="1">
        <v>13911281797</v>
      </c>
      <c r="D1011" s="1" t="s">
        <v>3395</v>
      </c>
      <c r="E1011" s="1" t="s">
        <v>3396</v>
      </c>
      <c r="F1011" s="1">
        <f>8.6106297076586E+24+861062971018</f>
        <v>8.6106297076594607E+24</v>
      </c>
      <c r="G1011" s="1">
        <v>861062970985</v>
      </c>
      <c r="H1011" s="1" t="s">
        <v>3397</v>
      </c>
      <c r="I1011" t="s">
        <v>3398</v>
      </c>
    </row>
    <row r="1012" spans="1:9" x14ac:dyDescent="0.15">
      <c r="A1012" s="1">
        <f t="shared" ca="1" si="15"/>
        <v>1011</v>
      </c>
      <c r="B1012" s="1" t="s">
        <v>3399</v>
      </c>
      <c r="C1012" s="1">
        <v>13575470302</v>
      </c>
      <c r="D1012" s="1" t="s">
        <v>3400</v>
      </c>
      <c r="E1012" s="1" t="s">
        <v>3401</v>
      </c>
      <c r="F1012" s="1"/>
      <c r="G1012" s="1"/>
      <c r="H1012" s="1" t="s">
        <v>3402</v>
      </c>
    </row>
    <row r="1013" spans="1:9" x14ac:dyDescent="0.15">
      <c r="A1013" s="1">
        <f t="shared" ca="1" si="15"/>
        <v>1012</v>
      </c>
      <c r="B1013" s="1" t="s">
        <v>3403</v>
      </c>
      <c r="C1013" s="1">
        <v>13666671854</v>
      </c>
      <c r="D1013" s="1" t="s">
        <v>3404</v>
      </c>
      <c r="E1013" s="1" t="s">
        <v>3405</v>
      </c>
      <c r="F1013" s="1">
        <v>8008307573</v>
      </c>
      <c r="G1013" s="1"/>
      <c r="H1013" s="1"/>
    </row>
    <row r="1014" spans="1:9" x14ac:dyDescent="0.15">
      <c r="A1014" s="1">
        <f t="shared" ca="1" si="15"/>
        <v>1013</v>
      </c>
      <c r="B1014" s="1" t="s">
        <v>3406</v>
      </c>
      <c r="C1014" s="1">
        <v>13530584486</v>
      </c>
      <c r="D1014" s="1" t="s">
        <v>3407</v>
      </c>
      <c r="E1014" s="1" t="s">
        <v>3408</v>
      </c>
      <c r="F1014" s="1">
        <v>8675528938929</v>
      </c>
      <c r="G1014" s="1">
        <v>8675528938976</v>
      </c>
      <c r="H1014" s="1" t="s">
        <v>3409</v>
      </c>
    </row>
    <row r="1015" spans="1:9" x14ac:dyDescent="0.15">
      <c r="A1015" s="1">
        <f t="shared" ca="1" si="15"/>
        <v>1014</v>
      </c>
      <c r="B1015" s="1" t="s">
        <v>3410</v>
      </c>
      <c r="C1015" s="1">
        <v>13611416787</v>
      </c>
      <c r="D1015" s="1" t="s">
        <v>3411</v>
      </c>
      <c r="E1015" s="1" t="s">
        <v>3412</v>
      </c>
      <c r="F1015" s="1" t="s">
        <v>3413</v>
      </c>
      <c r="G1015" s="1"/>
      <c r="H1015" s="1" t="s">
        <v>3414</v>
      </c>
    </row>
    <row r="1016" spans="1:9" x14ac:dyDescent="0.15">
      <c r="A1016" s="1">
        <f t="shared" ca="1" si="15"/>
        <v>1015</v>
      </c>
      <c r="B1016" s="1" t="s">
        <v>3415</v>
      </c>
      <c r="C1016" s="1">
        <v>13501674477</v>
      </c>
      <c r="D1016" s="1" t="s">
        <v>3416</v>
      </c>
      <c r="E1016" s="1" t="s">
        <v>3417</v>
      </c>
      <c r="F1016" s="1">
        <v>2164645742</v>
      </c>
      <c r="G1016" s="1">
        <v>2164864719</v>
      </c>
      <c r="H1016" s="1" t="s">
        <v>3418</v>
      </c>
    </row>
    <row r="1017" spans="1:9" x14ac:dyDescent="0.15">
      <c r="A1017" s="1">
        <f t="shared" ca="1" si="15"/>
        <v>1016</v>
      </c>
      <c r="B1017" s="1" t="s">
        <v>3419</v>
      </c>
      <c r="C1017" s="1">
        <v>18565698684</v>
      </c>
      <c r="D1017" s="1" t="s">
        <v>3420</v>
      </c>
      <c r="E1017" s="1" t="s">
        <v>3417</v>
      </c>
      <c r="F1017" s="1" t="s">
        <v>3421</v>
      </c>
      <c r="G1017" s="1">
        <v>75586146750</v>
      </c>
      <c r="H1017" s="1" t="s">
        <v>3422</v>
      </c>
    </row>
    <row r="1018" spans="1:9" x14ac:dyDescent="0.15">
      <c r="A1018" s="1">
        <f t="shared" ca="1" si="15"/>
        <v>1017</v>
      </c>
      <c r="B1018" s="1" t="s">
        <v>3423</v>
      </c>
      <c r="C1018" s="1">
        <v>18923807097</v>
      </c>
      <c r="D1018" s="1" t="s">
        <v>3424</v>
      </c>
      <c r="E1018" s="1" t="s">
        <v>3417</v>
      </c>
      <c r="F1018" s="1">
        <v>2164645742</v>
      </c>
      <c r="G1018" s="1">
        <v>2164864719</v>
      </c>
      <c r="H1018" s="1"/>
    </row>
    <row r="1019" spans="1:9" x14ac:dyDescent="0.15">
      <c r="A1019" s="1">
        <f t="shared" ca="1" si="15"/>
        <v>1018</v>
      </c>
      <c r="B1019" s="1" t="s">
        <v>3425</v>
      </c>
      <c r="C1019" s="1">
        <v>18923836519</v>
      </c>
      <c r="D1019" s="1" t="s">
        <v>3426</v>
      </c>
      <c r="E1019" s="1" t="s">
        <v>3417</v>
      </c>
      <c r="F1019" s="1" t="s">
        <v>3427</v>
      </c>
      <c r="G1019" s="1">
        <v>8675586111294</v>
      </c>
      <c r="H1019" s="1">
        <v>8675586146750</v>
      </c>
      <c r="I1019" t="s">
        <v>3428</v>
      </c>
    </row>
    <row r="1020" spans="1:9" x14ac:dyDescent="0.15">
      <c r="A1020" s="1">
        <f t="shared" ca="1" si="15"/>
        <v>1019</v>
      </c>
      <c r="B1020" s="1" t="s">
        <v>3429</v>
      </c>
      <c r="C1020" s="1">
        <v>15858839880</v>
      </c>
      <c r="D1020" s="1" t="s">
        <v>3430</v>
      </c>
      <c r="E1020" s="1" t="s">
        <v>3431</v>
      </c>
      <c r="F1020" s="1" t="s">
        <v>3432</v>
      </c>
      <c r="G1020" s="1" t="s">
        <v>2</v>
      </c>
      <c r="H1020" s="1" t="s">
        <v>2</v>
      </c>
    </row>
    <row r="1021" spans="1:9" x14ac:dyDescent="0.15">
      <c r="A1021" s="1">
        <f t="shared" ca="1" si="15"/>
        <v>1020</v>
      </c>
      <c r="B1021" s="1" t="s">
        <v>3433</v>
      </c>
      <c r="C1021" s="1">
        <v>13609629920</v>
      </c>
      <c r="D1021" s="1" t="s">
        <v>3434</v>
      </c>
      <c r="E1021" s="1" t="s">
        <v>3435</v>
      </c>
      <c r="F1021" s="1">
        <v>7.5583293866832604E+30</v>
      </c>
      <c r="G1021" s="1">
        <v>75583211149</v>
      </c>
      <c r="H1021" s="1" t="s">
        <v>3436</v>
      </c>
    </row>
    <row r="1022" spans="1:9" x14ac:dyDescent="0.15">
      <c r="A1022" s="1">
        <f t="shared" ca="1" si="15"/>
        <v>1021</v>
      </c>
      <c r="B1022" s="1" t="s">
        <v>3437</v>
      </c>
      <c r="C1022" s="1">
        <v>13652391711</v>
      </c>
      <c r="D1022" s="1" t="s">
        <v>3438</v>
      </c>
      <c r="E1022" s="1" t="s">
        <v>3439</v>
      </c>
      <c r="F1022" s="1">
        <v>75525012371</v>
      </c>
      <c r="G1022" s="1">
        <v>25012372</v>
      </c>
      <c r="H1022" s="1" t="s">
        <v>3440</v>
      </c>
    </row>
    <row r="1023" spans="1:9" x14ac:dyDescent="0.15">
      <c r="A1023" s="1">
        <f t="shared" ca="1" si="15"/>
        <v>1022</v>
      </c>
      <c r="B1023" s="1" t="s">
        <v>3441</v>
      </c>
      <c r="C1023" s="1">
        <v>13655033633</v>
      </c>
      <c r="D1023" s="1" t="s">
        <v>3442</v>
      </c>
      <c r="E1023" s="1" t="s">
        <v>3443</v>
      </c>
      <c r="F1023" s="1" t="s">
        <v>3444</v>
      </c>
      <c r="G1023" s="1"/>
      <c r="H1023" s="1" t="s">
        <v>3445</v>
      </c>
    </row>
    <row r="1024" spans="1:9" x14ac:dyDescent="0.15">
      <c r="A1024" s="1">
        <f t="shared" ca="1" si="15"/>
        <v>1023</v>
      </c>
      <c r="B1024" s="1" t="s">
        <v>3446</v>
      </c>
      <c r="C1024" s="1">
        <v>13588520866</v>
      </c>
      <c r="D1024" s="1" t="s">
        <v>3447</v>
      </c>
      <c r="E1024" s="1" t="s">
        <v>3448</v>
      </c>
      <c r="F1024" s="1" t="s">
        <v>3449</v>
      </c>
      <c r="G1024" s="1" t="s">
        <v>2</v>
      </c>
      <c r="H1024" s="1" t="s">
        <v>2</v>
      </c>
    </row>
    <row r="1025" spans="1:8" x14ac:dyDescent="0.15">
      <c r="A1025" s="1">
        <f t="shared" ca="1" si="15"/>
        <v>1024</v>
      </c>
      <c r="B1025" s="1" t="s">
        <v>3450</v>
      </c>
      <c r="C1025" s="1">
        <v>18858187820</v>
      </c>
      <c r="D1025" s="1" t="s">
        <v>3451</v>
      </c>
      <c r="E1025" s="1" t="s">
        <v>3452</v>
      </c>
      <c r="F1025" s="1">
        <f>862160515108+8657186948631</f>
        <v>9519347463739</v>
      </c>
      <c r="G1025" s="1">
        <f>862168458119+8657186949909</f>
        <v>9519355408028</v>
      </c>
      <c r="H1025" s="1" t="s">
        <v>3453</v>
      </c>
    </row>
    <row r="1026" spans="1:8" x14ac:dyDescent="0.15">
      <c r="A1026" s="1">
        <f t="shared" ref="A1026:A1089" ca="1" si="16">1+COUNT(OFFSET($A$1,,,ROW()-1))</f>
        <v>1025</v>
      </c>
      <c r="B1026" s="1" t="s">
        <v>3454</v>
      </c>
      <c r="C1026" s="1">
        <v>18072123355</v>
      </c>
      <c r="D1026" s="1" t="s">
        <v>3455</v>
      </c>
      <c r="E1026" s="1" t="s">
        <v>3456</v>
      </c>
      <c r="F1026" s="1" t="s">
        <v>83</v>
      </c>
      <c r="G1026" s="1" t="s">
        <v>2</v>
      </c>
      <c r="H1026" s="1" t="s">
        <v>2</v>
      </c>
    </row>
    <row r="1027" spans="1:8" x14ac:dyDescent="0.15">
      <c r="A1027" s="1">
        <f t="shared" ca="1" si="16"/>
        <v>1026</v>
      </c>
      <c r="B1027" s="1" t="s">
        <v>3457</v>
      </c>
      <c r="C1027" s="1">
        <v>13182866100</v>
      </c>
      <c r="D1027" s="1" t="s">
        <v>3458</v>
      </c>
      <c r="E1027" s="1" t="s">
        <v>3459</v>
      </c>
      <c r="F1027" s="1"/>
      <c r="G1027" s="1"/>
      <c r="H1027" s="1"/>
    </row>
    <row r="1028" spans="1:8" x14ac:dyDescent="0.15">
      <c r="A1028" s="1">
        <f t="shared" ca="1" si="16"/>
        <v>1027</v>
      </c>
      <c r="B1028" s="1" t="s">
        <v>3460</v>
      </c>
      <c r="C1028" s="1">
        <v>13980818160</v>
      </c>
      <c r="D1028" s="1" t="s">
        <v>3461</v>
      </c>
      <c r="E1028" s="1" t="s">
        <v>3462</v>
      </c>
      <c r="F1028" s="1" t="s">
        <v>3463</v>
      </c>
      <c r="G1028" s="1" t="s">
        <v>2</v>
      </c>
      <c r="H1028" s="1" t="s">
        <v>2</v>
      </c>
    </row>
    <row r="1029" spans="1:8" x14ac:dyDescent="0.15">
      <c r="A1029" s="1">
        <f t="shared" ca="1" si="16"/>
        <v>1028</v>
      </c>
      <c r="B1029" s="1" t="s">
        <v>3464</v>
      </c>
      <c r="C1029" s="1">
        <v>18858753459</v>
      </c>
      <c r="D1029" s="1" t="s">
        <v>92</v>
      </c>
      <c r="E1029" s="1" t="s">
        <v>3464</v>
      </c>
      <c r="F1029" s="1" t="s">
        <v>3465</v>
      </c>
      <c r="G1029" s="1" t="s">
        <v>2</v>
      </c>
      <c r="H1029" s="1" t="s">
        <v>2</v>
      </c>
    </row>
    <row r="1030" spans="1:8" x14ac:dyDescent="0.15">
      <c r="A1030" s="1">
        <f t="shared" ca="1" si="16"/>
        <v>1029</v>
      </c>
      <c r="B1030" s="1" t="s">
        <v>1887</v>
      </c>
      <c r="C1030" s="1">
        <v>13812621399</v>
      </c>
      <c r="D1030" s="1" t="s">
        <v>1888</v>
      </c>
      <c r="E1030" s="1" t="s">
        <v>3466</v>
      </c>
      <c r="F1030" s="1" t="s">
        <v>1890</v>
      </c>
      <c r="G1030" s="1" t="s">
        <v>2</v>
      </c>
      <c r="H1030" s="1" t="s">
        <v>2</v>
      </c>
    </row>
    <row r="1031" spans="1:8" x14ac:dyDescent="0.15">
      <c r="A1031" s="1">
        <f t="shared" ca="1" si="16"/>
        <v>1030</v>
      </c>
      <c r="B1031" s="1" t="s">
        <v>847</v>
      </c>
      <c r="C1031" s="1">
        <v>18117372073</v>
      </c>
      <c r="D1031" s="1" t="s">
        <v>3467</v>
      </c>
      <c r="E1031" s="1" t="s">
        <v>3468</v>
      </c>
      <c r="F1031" s="1" t="s">
        <v>3469</v>
      </c>
      <c r="G1031" s="1" t="s">
        <v>2</v>
      </c>
      <c r="H1031" s="1"/>
    </row>
    <row r="1032" spans="1:8" x14ac:dyDescent="0.15">
      <c r="A1032" s="1">
        <f t="shared" ca="1" si="16"/>
        <v>1031</v>
      </c>
      <c r="B1032" s="1" t="s">
        <v>847</v>
      </c>
      <c r="C1032" s="1">
        <v>18117372073</v>
      </c>
      <c r="D1032" s="1" t="s">
        <v>3467</v>
      </c>
      <c r="E1032" s="1" t="s">
        <v>3470</v>
      </c>
      <c r="F1032" s="1" t="s">
        <v>3469</v>
      </c>
      <c r="G1032" s="1" t="s">
        <v>2</v>
      </c>
      <c r="H1032" s="1" t="s">
        <v>2</v>
      </c>
    </row>
    <row r="1033" spans="1:8" x14ac:dyDescent="0.15">
      <c r="A1033" s="1">
        <f t="shared" ca="1" si="16"/>
        <v>1032</v>
      </c>
      <c r="B1033" s="1" t="s">
        <v>3471</v>
      </c>
      <c r="C1033" s="1">
        <v>18659091155</v>
      </c>
      <c r="D1033" s="1" t="s">
        <v>3472</v>
      </c>
      <c r="E1033" s="1" t="s">
        <v>3473</v>
      </c>
      <c r="F1033" s="1" t="s">
        <v>3474</v>
      </c>
      <c r="G1033" s="1" t="s">
        <v>2</v>
      </c>
      <c r="H1033" s="1" t="s">
        <v>2</v>
      </c>
    </row>
    <row r="1034" spans="1:8" x14ac:dyDescent="0.15">
      <c r="A1034" s="1">
        <f t="shared" ca="1" si="16"/>
        <v>1033</v>
      </c>
      <c r="B1034" s="1" t="s">
        <v>3475</v>
      </c>
      <c r="C1034" s="1">
        <v>13625274804</v>
      </c>
      <c r="D1034" s="1" t="s">
        <v>3476</v>
      </c>
      <c r="E1034" s="1" t="s">
        <v>3477</v>
      </c>
      <c r="F1034" s="1">
        <v>51267269863</v>
      </c>
      <c r="G1034" s="1">
        <v>51267269920</v>
      </c>
      <c r="H1034" s="1" t="s">
        <v>3478</v>
      </c>
    </row>
    <row r="1035" spans="1:8" x14ac:dyDescent="0.15">
      <c r="A1035" s="1">
        <f t="shared" ca="1" si="16"/>
        <v>1034</v>
      </c>
      <c r="B1035" s="1" t="s">
        <v>3479</v>
      </c>
      <c r="C1035" s="1">
        <v>13862557282</v>
      </c>
      <c r="D1035" s="1" t="s">
        <v>3480</v>
      </c>
      <c r="E1035" s="1" t="s">
        <v>3481</v>
      </c>
      <c r="F1035" s="1">
        <v>51266836480</v>
      </c>
      <c r="G1035" s="1"/>
      <c r="H1035" s="1" t="s">
        <v>3482</v>
      </c>
    </row>
    <row r="1036" spans="1:8" x14ac:dyDescent="0.15">
      <c r="A1036" s="1">
        <f t="shared" ca="1" si="16"/>
        <v>1035</v>
      </c>
      <c r="B1036" s="1" t="s">
        <v>3483</v>
      </c>
      <c r="C1036" s="1">
        <v>18550299788</v>
      </c>
      <c r="D1036" s="1" t="s">
        <v>92</v>
      </c>
      <c r="E1036" s="1" t="s">
        <v>3484</v>
      </c>
      <c r="F1036" s="1" t="s">
        <v>3485</v>
      </c>
      <c r="G1036" s="1" t="s">
        <v>2</v>
      </c>
      <c r="H1036" s="1" t="s">
        <v>2</v>
      </c>
    </row>
    <row r="1037" spans="1:8" x14ac:dyDescent="0.15">
      <c r="A1037" s="1">
        <f t="shared" ca="1" si="16"/>
        <v>1036</v>
      </c>
      <c r="B1037" s="1" t="s">
        <v>3486</v>
      </c>
      <c r="C1037" s="1">
        <v>13124857141</v>
      </c>
      <c r="D1037" s="1" t="s">
        <v>3487</v>
      </c>
      <c r="E1037" s="1" t="s">
        <v>3488</v>
      </c>
      <c r="F1037" s="1" t="s">
        <v>3489</v>
      </c>
      <c r="G1037" s="1" t="s">
        <v>2</v>
      </c>
      <c r="H1037" s="1" t="s">
        <v>2</v>
      </c>
    </row>
    <row r="1038" spans="1:8" x14ac:dyDescent="0.15">
      <c r="A1038" s="1">
        <f t="shared" ca="1" si="16"/>
        <v>1037</v>
      </c>
      <c r="B1038" s="1" t="s">
        <v>3490</v>
      </c>
      <c r="C1038" s="1">
        <v>15995739863</v>
      </c>
      <c r="D1038" s="1" t="s">
        <v>3491</v>
      </c>
      <c r="E1038" s="1" t="s">
        <v>3492</v>
      </c>
      <c r="F1038" s="1" t="s">
        <v>3493</v>
      </c>
      <c r="G1038" s="1" t="s">
        <v>2</v>
      </c>
      <c r="H1038" s="1" t="s">
        <v>2</v>
      </c>
    </row>
    <row r="1039" spans="1:8" x14ac:dyDescent="0.15">
      <c r="A1039" s="1">
        <f t="shared" ca="1" si="16"/>
        <v>1038</v>
      </c>
      <c r="B1039" s="1" t="s">
        <v>3494</v>
      </c>
      <c r="C1039" s="1">
        <v>18958035335</v>
      </c>
      <c r="D1039" s="1"/>
      <c r="E1039" s="1" t="s">
        <v>3495</v>
      </c>
      <c r="F1039" s="1"/>
      <c r="G1039" s="1"/>
      <c r="H1039" s="1"/>
    </row>
    <row r="1040" spans="1:8" x14ac:dyDescent="0.15">
      <c r="A1040" s="1">
        <f t="shared" ca="1" si="16"/>
        <v>1039</v>
      </c>
      <c r="B1040" s="1" t="s">
        <v>1929</v>
      </c>
      <c r="C1040" s="1">
        <v>13004549376</v>
      </c>
      <c r="D1040" s="1" t="s">
        <v>1930</v>
      </c>
      <c r="E1040" s="1" t="s">
        <v>3496</v>
      </c>
      <c r="F1040" s="1" t="s">
        <v>1932</v>
      </c>
      <c r="G1040" s="1" t="s">
        <v>2</v>
      </c>
      <c r="H1040" s="1" t="s">
        <v>2</v>
      </c>
    </row>
    <row r="1041" spans="1:11" x14ac:dyDescent="0.15">
      <c r="A1041" s="1">
        <f t="shared" ca="1" si="16"/>
        <v>1040</v>
      </c>
      <c r="B1041" s="1" t="s">
        <v>3497</v>
      </c>
      <c r="C1041" s="1">
        <v>18994433610</v>
      </c>
      <c r="D1041" s="1" t="s">
        <v>3498</v>
      </c>
      <c r="E1041" s="1" t="s">
        <v>3499</v>
      </c>
      <c r="F1041" s="1">
        <v>51269201183</v>
      </c>
      <c r="G1041" s="1"/>
      <c r="H1041" s="1" t="s">
        <v>3500</v>
      </c>
    </row>
    <row r="1042" spans="1:11" x14ac:dyDescent="0.15">
      <c r="A1042" s="1">
        <f t="shared" ca="1" si="16"/>
        <v>1041</v>
      </c>
      <c r="B1042" s="1" t="s">
        <v>3501</v>
      </c>
      <c r="C1042" s="1">
        <v>13004503220</v>
      </c>
      <c r="D1042" s="1" t="s">
        <v>3502</v>
      </c>
      <c r="E1042" s="1" t="s">
        <v>3503</v>
      </c>
      <c r="F1042" s="1">
        <v>51265462853</v>
      </c>
      <c r="G1042" s="1">
        <v>51265461856</v>
      </c>
      <c r="H1042" s="1" t="s">
        <v>3504</v>
      </c>
      <c r="I1042" t="s">
        <v>3505</v>
      </c>
      <c r="J1042" t="s">
        <v>3506</v>
      </c>
      <c r="K1042" t="s">
        <v>3507</v>
      </c>
    </row>
    <row r="1043" spans="1:11" x14ac:dyDescent="0.15">
      <c r="A1043" s="1">
        <f t="shared" ca="1" si="16"/>
        <v>1042</v>
      </c>
      <c r="B1043" s="1" t="s">
        <v>3508</v>
      </c>
      <c r="C1043" s="1">
        <v>13815264193</v>
      </c>
      <c r="D1043" s="1" t="s">
        <v>3509</v>
      </c>
      <c r="E1043" s="1" t="s">
        <v>3503</v>
      </c>
      <c r="F1043" s="1" t="s">
        <v>3510</v>
      </c>
      <c r="G1043" s="1">
        <v>51265461856</v>
      </c>
      <c r="H1043" s="1" t="s">
        <v>3511</v>
      </c>
    </row>
    <row r="1044" spans="1:11" x14ac:dyDescent="0.15">
      <c r="A1044" s="1">
        <f t="shared" ca="1" si="16"/>
        <v>1043</v>
      </c>
      <c r="B1044" s="1" t="s">
        <v>3512</v>
      </c>
      <c r="C1044" s="1">
        <v>13606130677</v>
      </c>
      <c r="D1044" s="1" t="s">
        <v>3513</v>
      </c>
      <c r="E1044" s="1" t="s">
        <v>3514</v>
      </c>
      <c r="F1044" s="1">
        <v>51265621455</v>
      </c>
      <c r="G1044" s="1"/>
      <c r="H1044" s="1" t="s">
        <v>3515</v>
      </c>
    </row>
    <row r="1045" spans="1:11" x14ac:dyDescent="0.15">
      <c r="A1045" s="1">
        <f t="shared" ca="1" si="16"/>
        <v>1044</v>
      </c>
      <c r="B1045" s="1" t="s">
        <v>3516</v>
      </c>
      <c r="C1045" s="1">
        <v>13506135098</v>
      </c>
      <c r="D1045" s="1" t="s">
        <v>3517</v>
      </c>
      <c r="E1045" s="1" t="s">
        <v>3514</v>
      </c>
      <c r="F1045" s="1">
        <v>6.5624913051265597E+19</v>
      </c>
      <c r="G1045" s="1">
        <v>51265281052</v>
      </c>
      <c r="H1045" s="1" t="s">
        <v>3518</v>
      </c>
    </row>
    <row r="1046" spans="1:11" x14ac:dyDescent="0.15">
      <c r="A1046" s="1">
        <f t="shared" ca="1" si="16"/>
        <v>1045</v>
      </c>
      <c r="B1046" s="1" t="s">
        <v>3519</v>
      </c>
      <c r="C1046" s="1">
        <v>13606130840</v>
      </c>
      <c r="D1046" s="1" t="s">
        <v>3517</v>
      </c>
      <c r="E1046" s="1" t="s">
        <v>3514</v>
      </c>
      <c r="F1046" s="1">
        <v>51265621455</v>
      </c>
      <c r="G1046" s="1">
        <v>51265281052</v>
      </c>
      <c r="H1046" s="1" t="s">
        <v>3520</v>
      </c>
    </row>
    <row r="1047" spans="1:11" x14ac:dyDescent="0.15">
      <c r="A1047" s="1">
        <f t="shared" ca="1" si="16"/>
        <v>1046</v>
      </c>
      <c r="B1047" s="1" t="s">
        <v>3512</v>
      </c>
      <c r="C1047" s="1">
        <v>13606130677</v>
      </c>
      <c r="D1047" s="1" t="s">
        <v>3517</v>
      </c>
      <c r="E1047" s="1" t="s">
        <v>3521</v>
      </c>
      <c r="F1047" s="1">
        <v>51265621455</v>
      </c>
      <c r="G1047" s="1">
        <v>51265281052</v>
      </c>
      <c r="H1047" s="1" t="s">
        <v>3522</v>
      </c>
    </row>
    <row r="1048" spans="1:11" x14ac:dyDescent="0.15">
      <c r="A1048" s="1">
        <f t="shared" ca="1" si="16"/>
        <v>1047</v>
      </c>
      <c r="B1048" s="1" t="s">
        <v>3523</v>
      </c>
      <c r="C1048" s="1">
        <v>13906136415</v>
      </c>
      <c r="D1048" s="1" t="s">
        <v>3524</v>
      </c>
      <c r="E1048" s="1" t="s">
        <v>3525</v>
      </c>
      <c r="F1048" s="1">
        <v>51267156258</v>
      </c>
      <c r="G1048" s="1">
        <v>51267156298</v>
      </c>
      <c r="H1048" s="1"/>
    </row>
    <row r="1049" spans="1:11" x14ac:dyDescent="0.15">
      <c r="A1049" s="1">
        <f t="shared" ca="1" si="16"/>
        <v>1048</v>
      </c>
      <c r="B1049" s="1" t="s">
        <v>1210</v>
      </c>
      <c r="C1049" s="1" t="s">
        <v>2</v>
      </c>
      <c r="D1049" s="1" t="s">
        <v>3524</v>
      </c>
      <c r="E1049" s="1" t="s">
        <v>3525</v>
      </c>
      <c r="F1049" s="1">
        <v>1.37015423330512E+38</v>
      </c>
      <c r="G1049" s="1"/>
      <c r="H1049" s="1"/>
    </row>
    <row r="1050" spans="1:11" x14ac:dyDescent="0.15">
      <c r="A1050" s="1">
        <f t="shared" ca="1" si="16"/>
        <v>1049</v>
      </c>
      <c r="B1050" s="1" t="s">
        <v>3526</v>
      </c>
      <c r="C1050" s="1">
        <v>18626212575</v>
      </c>
      <c r="D1050" s="1" t="s">
        <v>3527</v>
      </c>
      <c r="E1050" s="1" t="s">
        <v>3528</v>
      </c>
      <c r="F1050" s="1">
        <v>51267067163</v>
      </c>
      <c r="G1050" s="1">
        <v>51267067163</v>
      </c>
      <c r="H1050" s="1" t="s">
        <v>3529</v>
      </c>
    </row>
    <row r="1051" spans="1:11" x14ac:dyDescent="0.15">
      <c r="A1051" s="1">
        <f t="shared" ca="1" si="16"/>
        <v>1050</v>
      </c>
      <c r="B1051" s="1" t="s">
        <v>3530</v>
      </c>
      <c r="C1051" s="1">
        <v>18862243466</v>
      </c>
      <c r="D1051" s="1" t="s">
        <v>3531</v>
      </c>
      <c r="E1051" s="1" t="s">
        <v>3532</v>
      </c>
      <c r="F1051" s="1" t="s">
        <v>3533</v>
      </c>
      <c r="G1051" s="1" t="s">
        <v>2</v>
      </c>
      <c r="H1051" s="1" t="s">
        <v>2</v>
      </c>
    </row>
    <row r="1052" spans="1:11" x14ac:dyDescent="0.15">
      <c r="A1052" s="1">
        <f t="shared" ca="1" si="16"/>
        <v>1051</v>
      </c>
      <c r="B1052" s="1" t="s">
        <v>3534</v>
      </c>
      <c r="C1052" s="1">
        <v>15888960163</v>
      </c>
      <c r="D1052" s="1"/>
      <c r="E1052" s="1" t="s">
        <v>3535</v>
      </c>
      <c r="F1052" s="1"/>
      <c r="G1052" s="1"/>
      <c r="H1052" s="1"/>
    </row>
    <row r="1053" spans="1:11" x14ac:dyDescent="0.15">
      <c r="A1053" s="1">
        <f t="shared" ca="1" si="16"/>
        <v>1052</v>
      </c>
      <c r="B1053" s="1" t="s">
        <v>3536</v>
      </c>
      <c r="C1053" s="1">
        <v>15995721275</v>
      </c>
      <c r="D1053" s="1" t="s">
        <v>3537</v>
      </c>
      <c r="E1053" s="1" t="s">
        <v>3538</v>
      </c>
      <c r="F1053" s="1" t="s">
        <v>3539</v>
      </c>
      <c r="G1053" s="1">
        <v>51266170355</v>
      </c>
      <c r="H1053" s="1" t="s">
        <v>3540</v>
      </c>
    </row>
    <row r="1054" spans="1:11" x14ac:dyDescent="0.15">
      <c r="A1054" s="1">
        <f t="shared" ca="1" si="16"/>
        <v>1053</v>
      </c>
      <c r="B1054" s="1" t="s">
        <v>3541</v>
      </c>
      <c r="C1054" s="1">
        <v>18017883702</v>
      </c>
      <c r="D1054" s="1" t="s">
        <v>3542</v>
      </c>
      <c r="E1054" s="1" t="s">
        <v>3543</v>
      </c>
      <c r="F1054" s="1" t="s">
        <v>87</v>
      </c>
      <c r="G1054" s="1" t="s">
        <v>2</v>
      </c>
      <c r="H1054" s="1" t="s">
        <v>2</v>
      </c>
    </row>
    <row r="1055" spans="1:11" x14ac:dyDescent="0.15">
      <c r="A1055" s="1">
        <f t="shared" ca="1" si="16"/>
        <v>1054</v>
      </c>
      <c r="B1055" s="1" t="s">
        <v>3544</v>
      </c>
      <c r="C1055" s="1">
        <v>13815977293</v>
      </c>
      <c r="D1055" s="1" t="s">
        <v>3545</v>
      </c>
      <c r="E1055" s="1" t="s">
        <v>3546</v>
      </c>
      <c r="F1055" s="1" t="s">
        <v>3547</v>
      </c>
      <c r="G1055" s="1" t="s">
        <v>2</v>
      </c>
      <c r="H1055" s="1" t="s">
        <v>2</v>
      </c>
    </row>
    <row r="1056" spans="1:11" x14ac:dyDescent="0.15">
      <c r="A1056" s="1">
        <f t="shared" ca="1" si="16"/>
        <v>1055</v>
      </c>
      <c r="B1056" s="1" t="s">
        <v>3548</v>
      </c>
      <c r="C1056" s="1">
        <v>13656599998</v>
      </c>
      <c r="D1056" s="1" t="s">
        <v>3549</v>
      </c>
      <c r="E1056" s="1" t="s">
        <v>3550</v>
      </c>
      <c r="F1056" s="1"/>
      <c r="G1056" s="1" t="s">
        <v>2</v>
      </c>
      <c r="H1056" s="1" t="s">
        <v>2</v>
      </c>
    </row>
    <row r="1057" spans="1:11" x14ac:dyDescent="0.15">
      <c r="A1057" s="1">
        <f t="shared" ca="1" si="16"/>
        <v>1056</v>
      </c>
      <c r="B1057" s="1" t="s">
        <v>3551</v>
      </c>
      <c r="C1057" s="1">
        <v>18267835096</v>
      </c>
      <c r="D1057" s="1" t="s">
        <v>3552</v>
      </c>
      <c r="E1057" s="1" t="s">
        <v>3553</v>
      </c>
      <c r="F1057" s="1" t="s">
        <v>3554</v>
      </c>
      <c r="G1057" s="1" t="s">
        <v>2</v>
      </c>
      <c r="H1057" s="1"/>
    </row>
    <row r="1058" spans="1:11" x14ac:dyDescent="0.15">
      <c r="A1058" s="1">
        <f t="shared" ca="1" si="16"/>
        <v>1057</v>
      </c>
      <c r="B1058" s="1" t="s">
        <v>3555</v>
      </c>
      <c r="C1058" s="1">
        <v>18767713648</v>
      </c>
      <c r="D1058" s="1" t="s">
        <v>470</v>
      </c>
      <c r="E1058" s="1" t="s">
        <v>3556</v>
      </c>
      <c r="F1058" s="1" t="s">
        <v>3557</v>
      </c>
      <c r="G1058" s="1" t="s">
        <v>2</v>
      </c>
      <c r="H1058" s="1" t="s">
        <v>2</v>
      </c>
    </row>
    <row r="1059" spans="1:11" x14ac:dyDescent="0.15">
      <c r="A1059" s="1">
        <f t="shared" ca="1" si="16"/>
        <v>1058</v>
      </c>
      <c r="B1059" s="1" t="s">
        <v>3558</v>
      </c>
      <c r="C1059" s="1">
        <v>18815166886</v>
      </c>
      <c r="D1059" s="1" t="s">
        <v>3559</v>
      </c>
      <c r="E1059" s="1" t="s">
        <v>3560</v>
      </c>
      <c r="F1059" s="1" t="s">
        <v>3561</v>
      </c>
      <c r="G1059" s="1" t="s">
        <v>2</v>
      </c>
      <c r="H1059" s="1" t="s">
        <v>2</v>
      </c>
    </row>
    <row r="1060" spans="1:11" x14ac:dyDescent="0.15">
      <c r="A1060" s="1">
        <f t="shared" ca="1" si="16"/>
        <v>1059</v>
      </c>
      <c r="B1060" s="1" t="s">
        <v>1929</v>
      </c>
      <c r="C1060" s="1">
        <v>13004549376</v>
      </c>
      <c r="D1060" s="1" t="s">
        <v>1930</v>
      </c>
      <c r="E1060" s="1" t="s">
        <v>3562</v>
      </c>
      <c r="F1060" s="1">
        <v>5.3817101538146601E+27</v>
      </c>
      <c r="G1060" s="1">
        <v>51253811735</v>
      </c>
      <c r="H1060" s="1" t="s">
        <v>3563</v>
      </c>
    </row>
    <row r="1061" spans="1:11" x14ac:dyDescent="0.15">
      <c r="A1061" s="1">
        <f t="shared" ca="1" si="16"/>
        <v>1060</v>
      </c>
      <c r="B1061" s="1" t="s">
        <v>3564</v>
      </c>
      <c r="C1061" s="1">
        <v>13818942771</v>
      </c>
      <c r="D1061" s="1" t="s">
        <v>3565</v>
      </c>
      <c r="E1061" s="1" t="s">
        <v>3566</v>
      </c>
      <c r="F1061" s="1" t="s">
        <v>3567</v>
      </c>
      <c r="G1061" s="1" t="s">
        <v>2</v>
      </c>
      <c r="H1061" s="1" t="s">
        <v>2</v>
      </c>
    </row>
    <row r="1062" spans="1:11" x14ac:dyDescent="0.15">
      <c r="A1062" s="1">
        <f t="shared" ca="1" si="16"/>
        <v>1061</v>
      </c>
      <c r="B1062" s="1" t="s">
        <v>3568</v>
      </c>
      <c r="C1062" s="1">
        <v>15957708092</v>
      </c>
      <c r="D1062" s="1" t="s">
        <v>92</v>
      </c>
      <c r="E1062" s="1" t="s">
        <v>3568</v>
      </c>
      <c r="F1062" s="1" t="s">
        <v>3569</v>
      </c>
      <c r="G1062" s="1" t="s">
        <v>2</v>
      </c>
      <c r="H1062" s="1" t="s">
        <v>2</v>
      </c>
    </row>
    <row r="1063" spans="1:11" x14ac:dyDescent="0.15">
      <c r="A1063" s="1">
        <f t="shared" ca="1" si="16"/>
        <v>1062</v>
      </c>
      <c r="B1063" s="1" t="s">
        <v>3570</v>
      </c>
      <c r="C1063" s="1">
        <v>18205505448</v>
      </c>
      <c r="D1063" s="1" t="s">
        <v>92</v>
      </c>
      <c r="E1063" s="1" t="s">
        <v>3571</v>
      </c>
      <c r="F1063" s="1" t="s">
        <v>3572</v>
      </c>
      <c r="G1063" s="1" t="s">
        <v>2</v>
      </c>
      <c r="H1063" s="1"/>
    </row>
    <row r="1064" spans="1:11" x14ac:dyDescent="0.15">
      <c r="A1064" s="1">
        <f t="shared" ca="1" si="16"/>
        <v>1063</v>
      </c>
      <c r="B1064" s="1" t="s">
        <v>3570</v>
      </c>
      <c r="C1064" s="1">
        <v>13852728462</v>
      </c>
      <c r="D1064" s="1" t="s">
        <v>3573</v>
      </c>
      <c r="E1064" s="1" t="s">
        <v>3574</v>
      </c>
      <c r="F1064" s="1" t="s">
        <v>3575</v>
      </c>
      <c r="G1064" s="1" t="s">
        <v>2</v>
      </c>
      <c r="H1064" s="1" t="s">
        <v>2</v>
      </c>
    </row>
    <row r="1065" spans="1:11" x14ac:dyDescent="0.15">
      <c r="A1065" s="1">
        <f t="shared" ca="1" si="16"/>
        <v>1064</v>
      </c>
      <c r="B1065" s="1" t="s">
        <v>3576</v>
      </c>
      <c r="C1065" s="1" t="s">
        <v>2</v>
      </c>
      <c r="D1065" s="1"/>
      <c r="E1065" s="1" t="s">
        <v>3577</v>
      </c>
      <c r="F1065" s="1">
        <v>2227816870</v>
      </c>
      <c r="G1065" s="1">
        <v>2227832244</v>
      </c>
      <c r="H1065" s="1" t="s">
        <v>3578</v>
      </c>
    </row>
    <row r="1066" spans="1:11" x14ac:dyDescent="0.15">
      <c r="A1066" s="1">
        <f t="shared" ca="1" si="16"/>
        <v>1065</v>
      </c>
      <c r="B1066" s="1" t="s">
        <v>3579</v>
      </c>
      <c r="C1066" s="1">
        <v>13902177437</v>
      </c>
      <c r="D1066" s="1" t="s">
        <v>3580</v>
      </c>
      <c r="E1066" s="1" t="s">
        <v>3581</v>
      </c>
      <c r="F1066" s="1">
        <v>2260511933</v>
      </c>
      <c r="G1066" s="1">
        <v>2260511932</v>
      </c>
      <c r="H1066" s="1" t="s">
        <v>3582</v>
      </c>
    </row>
    <row r="1067" spans="1:11" x14ac:dyDescent="0.15">
      <c r="A1067" s="1">
        <f t="shared" ca="1" si="16"/>
        <v>1066</v>
      </c>
      <c r="B1067" s="1" t="s">
        <v>914</v>
      </c>
      <c r="C1067" s="1">
        <v>18920192562</v>
      </c>
      <c r="D1067" s="1" t="s">
        <v>3583</v>
      </c>
      <c r="E1067" s="1" t="s">
        <v>3584</v>
      </c>
      <c r="F1067" s="1">
        <v>2283711066</v>
      </c>
      <c r="G1067" s="1">
        <v>2283711065</v>
      </c>
      <c r="H1067" s="1" t="s">
        <v>3585</v>
      </c>
    </row>
    <row r="1068" spans="1:11" x14ac:dyDescent="0.15">
      <c r="A1068" s="1">
        <f t="shared" ca="1" si="16"/>
        <v>1067</v>
      </c>
      <c r="B1068" s="1" t="s">
        <v>3586</v>
      </c>
      <c r="C1068" s="1">
        <v>13516194319</v>
      </c>
      <c r="D1068" s="1" t="s">
        <v>3587</v>
      </c>
      <c r="E1068" s="1" t="s">
        <v>3588</v>
      </c>
      <c r="F1068" s="1">
        <v>862286342313</v>
      </c>
      <c r="G1068" s="1">
        <v>862286342313</v>
      </c>
      <c r="H1068" s="1" t="s">
        <v>3589</v>
      </c>
      <c r="I1068" t="s">
        <v>3590</v>
      </c>
      <c r="J1068" t="s">
        <v>3591</v>
      </c>
      <c r="K1068" t="s">
        <v>3592</v>
      </c>
    </row>
    <row r="1069" spans="1:11" x14ac:dyDescent="0.15">
      <c r="A1069" s="1">
        <f t="shared" ca="1" si="16"/>
        <v>1068</v>
      </c>
      <c r="B1069" s="1" t="s">
        <v>3593</v>
      </c>
      <c r="C1069" s="1">
        <v>13642043836</v>
      </c>
      <c r="D1069" s="1" t="s">
        <v>3594</v>
      </c>
      <c r="E1069" s="1" t="s">
        <v>3595</v>
      </c>
      <c r="F1069" s="1" t="s">
        <v>3596</v>
      </c>
      <c r="G1069" s="1" t="s">
        <v>2</v>
      </c>
      <c r="H1069" s="1" t="s">
        <v>2</v>
      </c>
    </row>
    <row r="1070" spans="1:11" x14ac:dyDescent="0.15">
      <c r="A1070" s="1">
        <f t="shared" ca="1" si="16"/>
        <v>1069</v>
      </c>
      <c r="B1070" s="1" t="s">
        <v>3597</v>
      </c>
      <c r="C1070" s="1">
        <v>18767191231</v>
      </c>
      <c r="D1070" s="1" t="s">
        <v>3598</v>
      </c>
      <c r="E1070" s="1" t="s">
        <v>3599</v>
      </c>
      <c r="F1070" s="1" t="s">
        <v>3600</v>
      </c>
      <c r="G1070" s="1" t="s">
        <v>2</v>
      </c>
      <c r="H1070" s="1" t="s">
        <v>3601</v>
      </c>
    </row>
    <row r="1071" spans="1:11" x14ac:dyDescent="0.15">
      <c r="A1071" s="1">
        <f t="shared" ca="1" si="16"/>
        <v>1070</v>
      </c>
      <c r="B1071" s="1" t="s">
        <v>3602</v>
      </c>
      <c r="C1071" s="1">
        <v>13681864089</v>
      </c>
      <c r="D1071" s="1" t="s">
        <v>3603</v>
      </c>
      <c r="E1071" s="1" t="s">
        <v>3599</v>
      </c>
      <c r="F1071" s="1" t="s">
        <v>3604</v>
      </c>
      <c r="G1071" s="1" t="s">
        <v>2</v>
      </c>
      <c r="H1071" s="1" t="s">
        <v>2</v>
      </c>
    </row>
    <row r="1072" spans="1:11" x14ac:dyDescent="0.15">
      <c r="A1072" s="1">
        <f t="shared" ca="1" si="16"/>
        <v>1071</v>
      </c>
      <c r="B1072" s="1" t="s">
        <v>3605</v>
      </c>
      <c r="C1072" s="1">
        <v>18817595247</v>
      </c>
      <c r="D1072" s="1" t="s">
        <v>3606</v>
      </c>
      <c r="E1072" s="1" t="s">
        <v>3599</v>
      </c>
      <c r="F1072" s="1" t="s">
        <v>3600</v>
      </c>
      <c r="G1072" s="1">
        <v>862164870142</v>
      </c>
      <c r="H1072" s="1" t="s">
        <v>3607</v>
      </c>
    </row>
    <row r="1073" spans="1:9" x14ac:dyDescent="0.15">
      <c r="A1073" s="1">
        <f t="shared" ca="1" si="16"/>
        <v>1072</v>
      </c>
      <c r="B1073" s="1" t="s">
        <v>3608</v>
      </c>
      <c r="C1073" s="1">
        <v>13472663653</v>
      </c>
      <c r="D1073" s="1" t="s">
        <v>3609</v>
      </c>
      <c r="E1073" s="1" t="s">
        <v>3599</v>
      </c>
      <c r="F1073" s="1" t="s">
        <v>3610</v>
      </c>
      <c r="G1073" s="1">
        <v>862164870142</v>
      </c>
      <c r="H1073" s="1" t="s">
        <v>3611</v>
      </c>
    </row>
    <row r="1074" spans="1:9" x14ac:dyDescent="0.15">
      <c r="A1074" s="1">
        <f t="shared" ca="1" si="16"/>
        <v>1073</v>
      </c>
      <c r="B1074" s="1" t="s">
        <v>3612</v>
      </c>
      <c r="C1074" s="1">
        <v>13587966810</v>
      </c>
      <c r="D1074" s="1" t="s">
        <v>92</v>
      </c>
      <c r="E1074" s="1" t="s">
        <v>3613</v>
      </c>
      <c r="F1074" s="1" t="s">
        <v>532</v>
      </c>
      <c r="G1074" s="1" t="s">
        <v>2</v>
      </c>
      <c r="H1074" s="1" t="s">
        <v>2</v>
      </c>
    </row>
    <row r="1075" spans="1:9" x14ac:dyDescent="0.15">
      <c r="A1075" s="1">
        <f t="shared" ca="1" si="16"/>
        <v>1074</v>
      </c>
      <c r="B1075" s="1" t="s">
        <v>3614</v>
      </c>
      <c r="C1075" s="1">
        <v>13605701027</v>
      </c>
      <c r="D1075" s="1" t="s">
        <v>3615</v>
      </c>
      <c r="E1075" s="1" t="s">
        <v>3616</v>
      </c>
      <c r="F1075" s="1">
        <v>57187970862</v>
      </c>
      <c r="G1075" s="1">
        <v>57187970860</v>
      </c>
      <c r="H1075" s="1" t="s">
        <v>3617</v>
      </c>
      <c r="I1075" t="s">
        <v>3618</v>
      </c>
    </row>
    <row r="1076" spans="1:9" x14ac:dyDescent="0.15">
      <c r="A1076" s="1">
        <f t="shared" ca="1" si="16"/>
        <v>1075</v>
      </c>
      <c r="B1076" s="1" t="s">
        <v>3619</v>
      </c>
      <c r="C1076" s="1" t="s">
        <v>2</v>
      </c>
      <c r="D1076" s="1" t="s">
        <v>3620</v>
      </c>
      <c r="E1076" s="1" t="s">
        <v>3616</v>
      </c>
      <c r="F1076" s="1">
        <v>862138774419</v>
      </c>
      <c r="G1076" s="1"/>
      <c r="H1076" s="1" t="s">
        <v>3621</v>
      </c>
    </row>
    <row r="1077" spans="1:9" x14ac:dyDescent="0.15">
      <c r="A1077" s="1">
        <f t="shared" ca="1" si="16"/>
        <v>1076</v>
      </c>
      <c r="B1077" s="1" t="s">
        <v>922</v>
      </c>
      <c r="C1077" s="1">
        <v>13777865854</v>
      </c>
      <c r="D1077" s="1" t="s">
        <v>3622</v>
      </c>
      <c r="E1077" s="1" t="s">
        <v>3623</v>
      </c>
      <c r="F1077" s="1">
        <v>57187970862</v>
      </c>
      <c r="G1077" s="1">
        <v>57187970860</v>
      </c>
      <c r="H1077" s="1" t="s">
        <v>3624</v>
      </c>
    </row>
    <row r="1078" spans="1:9" x14ac:dyDescent="0.15">
      <c r="A1078" s="1">
        <f t="shared" ca="1" si="16"/>
        <v>1077</v>
      </c>
      <c r="B1078" s="1" t="s">
        <v>3625</v>
      </c>
      <c r="C1078" s="1">
        <v>13750835459</v>
      </c>
      <c r="D1078" s="1"/>
      <c r="E1078" s="1" t="s">
        <v>3626</v>
      </c>
      <c r="F1078" s="1"/>
      <c r="G1078" s="1"/>
      <c r="H1078" s="1"/>
    </row>
    <row r="1079" spans="1:9" x14ac:dyDescent="0.15">
      <c r="A1079" s="1">
        <f t="shared" ca="1" si="16"/>
        <v>1078</v>
      </c>
      <c r="B1079" s="1" t="s">
        <v>3627</v>
      </c>
      <c r="C1079" s="1">
        <v>13601931906</v>
      </c>
      <c r="D1079" s="1" t="s">
        <v>3628</v>
      </c>
      <c r="E1079" s="1" t="s">
        <v>3629</v>
      </c>
      <c r="F1079" s="1">
        <v>8.6215235187580003E+21</v>
      </c>
      <c r="G1079" s="1">
        <v>862152351879</v>
      </c>
      <c r="H1079" s="1" t="s">
        <v>3630</v>
      </c>
    </row>
    <row r="1080" spans="1:9" x14ac:dyDescent="0.15">
      <c r="A1080" s="1">
        <f t="shared" ca="1" si="16"/>
        <v>1079</v>
      </c>
      <c r="B1080" s="1" t="s">
        <v>3631</v>
      </c>
      <c r="C1080" s="1">
        <v>18668080780</v>
      </c>
      <c r="D1080" s="1" t="s">
        <v>3632</v>
      </c>
      <c r="E1080" s="1" t="s">
        <v>3633</v>
      </c>
      <c r="F1080" s="1"/>
      <c r="G1080" s="1" t="s">
        <v>2</v>
      </c>
      <c r="H1080" s="1" t="s">
        <v>2</v>
      </c>
    </row>
    <row r="1081" spans="1:9" x14ac:dyDescent="0.15">
      <c r="A1081" s="1">
        <f t="shared" ca="1" si="16"/>
        <v>1080</v>
      </c>
      <c r="B1081" s="1" t="s">
        <v>3634</v>
      </c>
      <c r="C1081" s="1">
        <v>13914767435</v>
      </c>
      <c r="D1081" s="1" t="s">
        <v>3635</v>
      </c>
      <c r="E1081" s="1" t="s">
        <v>3636</v>
      </c>
      <c r="F1081" s="1" t="s">
        <v>3637</v>
      </c>
      <c r="G1081" s="1" t="s">
        <v>2</v>
      </c>
      <c r="H1081" s="1" t="s">
        <v>2</v>
      </c>
    </row>
    <row r="1082" spans="1:9" x14ac:dyDescent="0.15">
      <c r="A1082" s="1">
        <f t="shared" ca="1" si="16"/>
        <v>1081</v>
      </c>
      <c r="B1082" s="1" t="s">
        <v>3638</v>
      </c>
      <c r="C1082" s="1">
        <v>13601732676</v>
      </c>
      <c r="D1082" s="1" t="s">
        <v>3639</v>
      </c>
      <c r="E1082" s="1" t="s">
        <v>3640</v>
      </c>
      <c r="F1082" s="1"/>
      <c r="G1082" s="1"/>
      <c r="H1082" s="1" t="s">
        <v>3641</v>
      </c>
    </row>
    <row r="1083" spans="1:9" x14ac:dyDescent="0.15">
      <c r="A1083" s="1">
        <f t="shared" ca="1" si="16"/>
        <v>1082</v>
      </c>
      <c r="B1083" s="1" t="s">
        <v>3642</v>
      </c>
      <c r="C1083" s="1">
        <v>18868833744</v>
      </c>
      <c r="D1083" s="1" t="s">
        <v>3643</v>
      </c>
      <c r="E1083" s="1" t="s">
        <v>3640</v>
      </c>
      <c r="F1083" s="1">
        <v>4008205</v>
      </c>
      <c r="G1083" s="1">
        <v>14002132512857</v>
      </c>
      <c r="H1083" s="1">
        <v>2132513959</v>
      </c>
      <c r="I1083" t="s">
        <v>3644</v>
      </c>
    </row>
    <row r="1084" spans="1:9" x14ac:dyDescent="0.15">
      <c r="A1084" s="1">
        <f t="shared" ca="1" si="16"/>
        <v>1083</v>
      </c>
      <c r="B1084" s="1" t="s">
        <v>3645</v>
      </c>
      <c r="C1084" s="1">
        <v>13501947013</v>
      </c>
      <c r="D1084" s="1" t="s">
        <v>3646</v>
      </c>
      <c r="E1084" s="1" t="s">
        <v>3647</v>
      </c>
      <c r="F1084" s="1" t="s">
        <v>3648</v>
      </c>
      <c r="G1084" s="1">
        <v>2152370761</v>
      </c>
      <c r="H1084" s="1" t="s">
        <v>3649</v>
      </c>
    </row>
    <row r="1085" spans="1:9" x14ac:dyDescent="0.15">
      <c r="A1085" s="1">
        <f t="shared" ca="1" si="16"/>
        <v>1084</v>
      </c>
      <c r="B1085" s="1" t="s">
        <v>3650</v>
      </c>
      <c r="C1085" s="1">
        <v>18057138935</v>
      </c>
      <c r="D1085" s="1" t="s">
        <v>3651</v>
      </c>
      <c r="E1085" s="1" t="s">
        <v>3652</v>
      </c>
      <c r="F1085" s="1" t="s">
        <v>3653</v>
      </c>
      <c r="G1085" s="1" t="s">
        <v>2</v>
      </c>
      <c r="H1085" s="1" t="s">
        <v>2</v>
      </c>
    </row>
    <row r="1086" spans="1:9" x14ac:dyDescent="0.15">
      <c r="A1086" s="1">
        <f t="shared" ca="1" si="16"/>
        <v>1085</v>
      </c>
      <c r="B1086" s="1" t="s">
        <v>3654</v>
      </c>
      <c r="C1086" s="1">
        <v>15258785257</v>
      </c>
      <c r="D1086" s="1" t="s">
        <v>3655</v>
      </c>
      <c r="E1086" s="1" t="s">
        <v>3652</v>
      </c>
      <c r="F1086" s="1" t="s">
        <v>3656</v>
      </c>
      <c r="G1086" s="1" t="s">
        <v>2</v>
      </c>
      <c r="H1086" s="1" t="s">
        <v>2</v>
      </c>
    </row>
    <row r="1087" spans="1:9" x14ac:dyDescent="0.15">
      <c r="A1087" s="1">
        <f t="shared" ca="1" si="16"/>
        <v>1086</v>
      </c>
      <c r="B1087" s="1" t="s">
        <v>3657</v>
      </c>
      <c r="C1087" s="1">
        <v>13758787840</v>
      </c>
      <c r="D1087" s="1" t="s">
        <v>3658</v>
      </c>
      <c r="E1087" s="1" t="s">
        <v>3657</v>
      </c>
      <c r="F1087" s="1" t="s">
        <v>3659</v>
      </c>
      <c r="G1087" s="1" t="s">
        <v>2</v>
      </c>
      <c r="H1087" s="1" t="s">
        <v>2</v>
      </c>
    </row>
    <row r="1088" spans="1:9" x14ac:dyDescent="0.15">
      <c r="A1088" s="1">
        <f t="shared" ca="1" si="16"/>
        <v>1087</v>
      </c>
      <c r="B1088" s="1" t="s">
        <v>3660</v>
      </c>
      <c r="C1088" s="1">
        <v>18651086596</v>
      </c>
      <c r="D1088" s="1" t="s">
        <v>3661</v>
      </c>
      <c r="E1088" s="1" t="s">
        <v>3662</v>
      </c>
      <c r="F1088" s="1">
        <v>2.1643970708008198E+19</v>
      </c>
      <c r="G1088" s="1">
        <v>2164397583</v>
      </c>
      <c r="H1088" s="1" t="s">
        <v>3663</v>
      </c>
    </row>
    <row r="1089" spans="1:8" x14ac:dyDescent="0.15">
      <c r="A1089" s="1">
        <f t="shared" ca="1" si="16"/>
        <v>1088</v>
      </c>
      <c r="B1089" s="1" t="s">
        <v>3664</v>
      </c>
      <c r="C1089" s="1">
        <v>13524551029</v>
      </c>
      <c r="D1089" s="1" t="s">
        <v>3665</v>
      </c>
      <c r="E1089" s="1" t="s">
        <v>3666</v>
      </c>
      <c r="F1089" s="1">
        <v>2.1641391000216401E+20</v>
      </c>
      <c r="G1089" s="1">
        <v>2164602697</v>
      </c>
      <c r="H1089" s="1"/>
    </row>
    <row r="1090" spans="1:8" x14ac:dyDescent="0.15">
      <c r="A1090" s="1">
        <f t="shared" ref="A1090:A1153" ca="1" si="17">1+COUNT(OFFSET($A$1,,,ROW()-1))</f>
        <v>1089</v>
      </c>
      <c r="B1090" s="1" t="s">
        <v>3667</v>
      </c>
      <c r="C1090" s="1">
        <v>13705369725</v>
      </c>
      <c r="D1090" s="1" t="s">
        <v>3668</v>
      </c>
      <c r="E1090" s="1" t="s">
        <v>3669</v>
      </c>
      <c r="F1090" s="1">
        <v>5.3622809920536202E+20</v>
      </c>
      <c r="G1090" s="1">
        <v>5362280998</v>
      </c>
      <c r="H1090" s="1"/>
    </row>
    <row r="1091" spans="1:8" x14ac:dyDescent="0.15">
      <c r="A1091" s="1">
        <f t="shared" ca="1" si="17"/>
        <v>1090</v>
      </c>
      <c r="B1091" s="1" t="s">
        <v>3670</v>
      </c>
      <c r="C1091" s="1">
        <v>13806565969</v>
      </c>
      <c r="D1091" s="1" t="s">
        <v>3671</v>
      </c>
      <c r="E1091" s="1" t="s">
        <v>3672</v>
      </c>
      <c r="F1091" s="1" t="s">
        <v>3673</v>
      </c>
      <c r="G1091" s="1" t="s">
        <v>2</v>
      </c>
      <c r="H1091" s="1" t="s">
        <v>2</v>
      </c>
    </row>
    <row r="1092" spans="1:8" x14ac:dyDescent="0.15">
      <c r="A1092" s="1">
        <f t="shared" ca="1" si="17"/>
        <v>1091</v>
      </c>
      <c r="B1092" s="1" t="s">
        <v>3674</v>
      </c>
      <c r="C1092" s="1">
        <v>15858805779</v>
      </c>
      <c r="D1092" s="1" t="s">
        <v>3675</v>
      </c>
      <c r="E1092" s="1" t="s">
        <v>3676</v>
      </c>
      <c r="F1092" s="1">
        <v>685796</v>
      </c>
      <c r="G1092" s="1"/>
      <c r="H1092" s="1"/>
    </row>
    <row r="1093" spans="1:8" x14ac:dyDescent="0.15">
      <c r="A1093" s="1">
        <f t="shared" ca="1" si="17"/>
        <v>1092</v>
      </c>
      <c r="B1093" s="1" t="s">
        <v>3677</v>
      </c>
      <c r="C1093" s="1">
        <v>15858805975</v>
      </c>
      <c r="D1093" s="1"/>
      <c r="E1093" s="1" t="s">
        <v>3678</v>
      </c>
      <c r="F1093" s="1"/>
      <c r="G1093" s="1"/>
      <c r="H1093" s="1"/>
    </row>
    <row r="1094" spans="1:8" x14ac:dyDescent="0.15">
      <c r="A1094" s="1">
        <f t="shared" ca="1" si="17"/>
        <v>1093</v>
      </c>
      <c r="B1094" s="1" t="s">
        <v>3679</v>
      </c>
      <c r="C1094" s="1">
        <v>15858805837</v>
      </c>
      <c r="D1094" s="1"/>
      <c r="E1094" s="1" t="s">
        <v>3680</v>
      </c>
      <c r="F1094" s="1"/>
      <c r="G1094" s="1"/>
      <c r="H1094" s="1"/>
    </row>
    <row r="1095" spans="1:8" x14ac:dyDescent="0.15">
      <c r="A1095" s="1">
        <f t="shared" ca="1" si="17"/>
        <v>1094</v>
      </c>
      <c r="B1095" s="1" t="s">
        <v>3681</v>
      </c>
      <c r="C1095" s="1">
        <v>15088553966</v>
      </c>
      <c r="D1095" s="1" t="s">
        <v>3682</v>
      </c>
      <c r="E1095" s="1" t="s">
        <v>3683</v>
      </c>
      <c r="F1095" s="1">
        <v>666669</v>
      </c>
      <c r="G1095" s="1"/>
      <c r="H1095" s="1"/>
    </row>
    <row r="1096" spans="1:8" x14ac:dyDescent="0.15">
      <c r="A1096" s="1">
        <f t="shared" ca="1" si="17"/>
        <v>1095</v>
      </c>
      <c r="B1096" s="1" t="s">
        <v>1869</v>
      </c>
      <c r="C1096" s="1">
        <v>13567725599</v>
      </c>
      <c r="D1096" s="1" t="s">
        <v>1870</v>
      </c>
      <c r="E1096" s="1" t="s">
        <v>3684</v>
      </c>
      <c r="F1096" s="1" t="s">
        <v>3685</v>
      </c>
      <c r="G1096" s="1" t="s">
        <v>2</v>
      </c>
      <c r="H1096" s="1" t="s">
        <v>2</v>
      </c>
    </row>
    <row r="1097" spans="1:8" x14ac:dyDescent="0.15">
      <c r="A1097" s="1">
        <f t="shared" ca="1" si="17"/>
        <v>1096</v>
      </c>
      <c r="B1097" s="1" t="s">
        <v>3686</v>
      </c>
      <c r="C1097" s="1">
        <v>13566239908</v>
      </c>
      <c r="D1097" s="1" t="s">
        <v>3687</v>
      </c>
      <c r="E1097" s="1" t="s">
        <v>3688</v>
      </c>
      <c r="F1097" s="1">
        <v>8.8168192881683402E+27</v>
      </c>
      <c r="G1097" s="1">
        <v>57788168210</v>
      </c>
      <c r="H1097" s="1" t="s">
        <v>3689</v>
      </c>
    </row>
    <row r="1098" spans="1:8" x14ac:dyDescent="0.15">
      <c r="A1098" s="1">
        <f t="shared" ca="1" si="17"/>
        <v>1097</v>
      </c>
      <c r="B1098" s="1" t="s">
        <v>3690</v>
      </c>
      <c r="C1098" s="1">
        <v>13175602880</v>
      </c>
      <c r="D1098" s="1" t="s">
        <v>3691</v>
      </c>
      <c r="E1098" s="1" t="s">
        <v>3692</v>
      </c>
      <c r="F1098" s="1" t="s">
        <v>3693</v>
      </c>
      <c r="G1098" s="1" t="s">
        <v>2</v>
      </c>
      <c r="H1098" s="1" t="s">
        <v>2</v>
      </c>
    </row>
    <row r="1099" spans="1:8" x14ac:dyDescent="0.15">
      <c r="A1099" s="1">
        <f t="shared" ca="1" si="17"/>
        <v>1098</v>
      </c>
      <c r="B1099" s="1" t="s">
        <v>3694</v>
      </c>
      <c r="C1099" s="1">
        <v>13750900713</v>
      </c>
      <c r="D1099" s="1" t="s">
        <v>92</v>
      </c>
      <c r="E1099" s="1" t="s">
        <v>3695</v>
      </c>
      <c r="F1099" s="1" t="s">
        <v>3696</v>
      </c>
      <c r="G1099" s="1" t="s">
        <v>2</v>
      </c>
      <c r="H1099" s="1" t="s">
        <v>2</v>
      </c>
    </row>
    <row r="1100" spans="1:8" x14ac:dyDescent="0.15">
      <c r="A1100" s="1">
        <f t="shared" ca="1" si="17"/>
        <v>1099</v>
      </c>
      <c r="B1100" s="1" t="s">
        <v>3697</v>
      </c>
      <c r="C1100" s="1">
        <v>13757896829</v>
      </c>
      <c r="D1100" s="1" t="s">
        <v>3698</v>
      </c>
      <c r="E1100" s="1" t="s">
        <v>3699</v>
      </c>
      <c r="F1100" s="1" t="s">
        <v>3700</v>
      </c>
      <c r="G1100" s="1" t="s">
        <v>2</v>
      </c>
      <c r="H1100" s="1" t="s">
        <v>2</v>
      </c>
    </row>
    <row r="1101" spans="1:8" x14ac:dyDescent="0.15">
      <c r="A1101" s="1">
        <f t="shared" ca="1" si="17"/>
        <v>1100</v>
      </c>
      <c r="B1101" s="1" t="s">
        <v>3701</v>
      </c>
      <c r="C1101" s="1">
        <v>13506519765</v>
      </c>
      <c r="D1101" s="1"/>
      <c r="E1101" s="1" t="s">
        <v>3702</v>
      </c>
      <c r="F1101" s="1">
        <v>81932010</v>
      </c>
      <c r="G1101" s="1">
        <v>88119665</v>
      </c>
      <c r="H1101" s="1" t="s">
        <v>3703</v>
      </c>
    </row>
    <row r="1102" spans="1:8" x14ac:dyDescent="0.15">
      <c r="A1102" s="1">
        <f t="shared" ca="1" si="17"/>
        <v>1101</v>
      </c>
      <c r="B1102" s="1" t="s">
        <v>3704</v>
      </c>
      <c r="C1102" s="1">
        <v>13587855267</v>
      </c>
      <c r="D1102" s="1"/>
      <c r="E1102" s="1" t="s">
        <v>3702</v>
      </c>
      <c r="F1102" s="1">
        <v>81932010</v>
      </c>
      <c r="G1102" s="1">
        <v>88119665</v>
      </c>
      <c r="H1102" s="1" t="s">
        <v>3703</v>
      </c>
    </row>
    <row r="1103" spans="1:8" x14ac:dyDescent="0.15">
      <c r="A1103" s="1">
        <f t="shared" ca="1" si="17"/>
        <v>1102</v>
      </c>
      <c r="B1103" s="1" t="s">
        <v>3705</v>
      </c>
      <c r="C1103" s="1">
        <v>13305772531</v>
      </c>
      <c r="D1103" s="1" t="s">
        <v>3706</v>
      </c>
      <c r="E1103" s="1" t="s">
        <v>3707</v>
      </c>
      <c r="F1103" s="1">
        <v>57786723322</v>
      </c>
      <c r="G1103" s="1">
        <v>57786723377</v>
      </c>
      <c r="H1103" s="1" t="s">
        <v>3708</v>
      </c>
    </row>
    <row r="1104" spans="1:8" x14ac:dyDescent="0.15">
      <c r="A1104" s="1">
        <f t="shared" ca="1" si="17"/>
        <v>1103</v>
      </c>
      <c r="B1104" s="1" t="s">
        <v>94</v>
      </c>
      <c r="C1104" s="1">
        <v>13777771918</v>
      </c>
      <c r="D1104" s="1" t="s">
        <v>92</v>
      </c>
      <c r="E1104" s="1" t="s">
        <v>3709</v>
      </c>
      <c r="F1104" s="1" t="s">
        <v>3710</v>
      </c>
      <c r="G1104" s="1" t="s">
        <v>2</v>
      </c>
      <c r="H1104" s="1" t="s">
        <v>2</v>
      </c>
    </row>
    <row r="1105" spans="1:8" x14ac:dyDescent="0.15">
      <c r="A1105" s="1">
        <f t="shared" ca="1" si="17"/>
        <v>1104</v>
      </c>
      <c r="B1105" s="1" t="s">
        <v>3711</v>
      </c>
      <c r="C1105" s="1">
        <v>13548458452</v>
      </c>
      <c r="D1105" s="1" t="s">
        <v>92</v>
      </c>
      <c r="E1105" s="1" t="s">
        <v>3712</v>
      </c>
      <c r="F1105" s="1" t="s">
        <v>3713</v>
      </c>
      <c r="G1105" s="1" t="s">
        <v>2</v>
      </c>
      <c r="H1105" s="1" t="s">
        <v>2</v>
      </c>
    </row>
    <row r="1106" spans="1:8" x14ac:dyDescent="0.15">
      <c r="A1106" s="1">
        <f t="shared" ca="1" si="17"/>
        <v>1105</v>
      </c>
      <c r="B1106" s="1" t="s">
        <v>3714</v>
      </c>
      <c r="C1106" s="1">
        <v>13777757851</v>
      </c>
      <c r="D1106" s="1" t="s">
        <v>3715</v>
      </c>
      <c r="E1106" s="1" t="s">
        <v>3716</v>
      </c>
      <c r="F1106" s="1" t="s">
        <v>3717</v>
      </c>
      <c r="G1106" s="1" t="s">
        <v>2</v>
      </c>
      <c r="H1106" s="1" t="s">
        <v>2</v>
      </c>
    </row>
    <row r="1107" spans="1:8" x14ac:dyDescent="0.15">
      <c r="A1107" s="1">
        <f t="shared" ca="1" si="17"/>
        <v>1106</v>
      </c>
      <c r="B1107" s="1" t="s">
        <v>3718</v>
      </c>
      <c r="C1107" s="1">
        <v>13676705428</v>
      </c>
      <c r="D1107" s="1"/>
      <c r="E1107" s="1" t="s">
        <v>3719</v>
      </c>
      <c r="F1107" s="1"/>
      <c r="G1107" s="1"/>
      <c r="H1107" s="1"/>
    </row>
    <row r="1108" spans="1:8" x14ac:dyDescent="0.15">
      <c r="A1108" s="1">
        <f t="shared" ca="1" si="17"/>
        <v>1107</v>
      </c>
      <c r="B1108" s="1" t="s">
        <v>3718</v>
      </c>
      <c r="C1108" s="1">
        <v>13676705428</v>
      </c>
      <c r="D1108" s="1" t="s">
        <v>3720</v>
      </c>
      <c r="E1108" s="1" t="s">
        <v>3721</v>
      </c>
      <c r="F1108" s="1">
        <v>670067</v>
      </c>
      <c r="G1108" s="1"/>
      <c r="H1108" s="1" t="s">
        <v>3722</v>
      </c>
    </row>
    <row r="1109" spans="1:8" x14ac:dyDescent="0.15">
      <c r="A1109" s="1">
        <f t="shared" ca="1" si="17"/>
        <v>1108</v>
      </c>
      <c r="B1109" s="1" t="s">
        <v>3723</v>
      </c>
      <c r="C1109" s="1">
        <v>13777757084</v>
      </c>
      <c r="D1109" s="1" t="s">
        <v>3724</v>
      </c>
      <c r="E1109" s="1" t="s">
        <v>3725</v>
      </c>
      <c r="F1109" s="1" t="s">
        <v>3726</v>
      </c>
      <c r="G1109" s="1" t="s">
        <v>2</v>
      </c>
      <c r="H1109" s="1"/>
    </row>
    <row r="1110" spans="1:8" x14ac:dyDescent="0.15">
      <c r="A1110" s="1">
        <f t="shared" ca="1" si="17"/>
        <v>1109</v>
      </c>
      <c r="B1110" s="1" t="s">
        <v>3727</v>
      </c>
      <c r="C1110" s="1">
        <v>13806546413</v>
      </c>
      <c r="D1110" s="1" t="s">
        <v>3728</v>
      </c>
      <c r="E1110" s="1" t="s">
        <v>3729</v>
      </c>
      <c r="F1110" s="1">
        <v>5.7728828588057696E+34</v>
      </c>
      <c r="G1110" s="1">
        <v>5.7788202548057698E+22</v>
      </c>
      <c r="H1110" s="1" t="s">
        <v>3730</v>
      </c>
    </row>
    <row r="1111" spans="1:8" x14ac:dyDescent="0.15">
      <c r="A1111" s="1">
        <f t="shared" ca="1" si="17"/>
        <v>1110</v>
      </c>
      <c r="B1111" s="1" t="s">
        <v>3731</v>
      </c>
      <c r="C1111" s="1">
        <v>18858823002</v>
      </c>
      <c r="D1111" s="1" t="s">
        <v>3732</v>
      </c>
      <c r="E1111" s="1" t="s">
        <v>3733</v>
      </c>
      <c r="F1111" s="1" t="s">
        <v>3734</v>
      </c>
      <c r="G1111" s="1" t="s">
        <v>2</v>
      </c>
      <c r="H1111" s="1" t="s">
        <v>2</v>
      </c>
    </row>
    <row r="1112" spans="1:8" x14ac:dyDescent="0.15">
      <c r="A1112" s="1">
        <f t="shared" ca="1" si="17"/>
        <v>1111</v>
      </c>
      <c r="B1112" s="1" t="s">
        <v>3735</v>
      </c>
      <c r="C1112" s="1">
        <v>18357797179</v>
      </c>
      <c r="D1112" s="1" t="s">
        <v>92</v>
      </c>
      <c r="E1112" s="1" t="s">
        <v>3733</v>
      </c>
      <c r="F1112" s="1" t="s">
        <v>3734</v>
      </c>
      <c r="G1112" s="1" t="s">
        <v>2</v>
      </c>
      <c r="H1112" s="1" t="s">
        <v>2</v>
      </c>
    </row>
    <row r="1113" spans="1:8" x14ac:dyDescent="0.15">
      <c r="A1113" s="1">
        <f t="shared" ca="1" si="17"/>
        <v>1112</v>
      </c>
      <c r="B1113" s="1" t="s">
        <v>3736</v>
      </c>
      <c r="C1113" s="1">
        <v>18968777917</v>
      </c>
      <c r="D1113" s="1" t="s">
        <v>3737</v>
      </c>
      <c r="E1113" s="1" t="s">
        <v>3733</v>
      </c>
      <c r="F1113" s="1" t="s">
        <v>3734</v>
      </c>
      <c r="G1113" s="1" t="s">
        <v>2</v>
      </c>
      <c r="H1113" s="1" t="s">
        <v>2</v>
      </c>
    </row>
    <row r="1114" spans="1:8" x14ac:dyDescent="0.15">
      <c r="A1114" s="1">
        <f t="shared" ca="1" si="17"/>
        <v>1113</v>
      </c>
      <c r="B1114" s="1" t="s">
        <v>3738</v>
      </c>
      <c r="C1114" s="1">
        <v>13587669755</v>
      </c>
      <c r="D1114" s="1" t="s">
        <v>3739</v>
      </c>
      <c r="E1114" s="1" t="s">
        <v>3740</v>
      </c>
      <c r="F1114" s="1">
        <v>89886709</v>
      </c>
      <c r="G1114" s="1">
        <v>89886706</v>
      </c>
      <c r="H1114" s="1"/>
    </row>
    <row r="1115" spans="1:8" x14ac:dyDescent="0.15">
      <c r="A1115" s="1">
        <f t="shared" ca="1" si="17"/>
        <v>1114</v>
      </c>
      <c r="B1115" s="1" t="s">
        <v>3741</v>
      </c>
      <c r="C1115" s="1">
        <v>15355919916</v>
      </c>
      <c r="D1115" s="1" t="s">
        <v>3742</v>
      </c>
      <c r="E1115" s="1" t="s">
        <v>3743</v>
      </c>
      <c r="F1115" s="1" t="s">
        <v>83</v>
      </c>
      <c r="G1115" s="1" t="s">
        <v>2</v>
      </c>
      <c r="H1115" s="1" t="s">
        <v>2</v>
      </c>
    </row>
    <row r="1116" spans="1:8" x14ac:dyDescent="0.15">
      <c r="A1116" s="1">
        <f t="shared" ca="1" si="17"/>
        <v>1115</v>
      </c>
      <c r="B1116" s="1" t="s">
        <v>3744</v>
      </c>
      <c r="C1116" s="1">
        <v>15021229706</v>
      </c>
      <c r="D1116" s="1" t="s">
        <v>3745</v>
      </c>
      <c r="E1116" s="1" t="s">
        <v>3746</v>
      </c>
      <c r="F1116" s="1" t="s">
        <v>3747</v>
      </c>
      <c r="G1116" s="1" t="s">
        <v>2</v>
      </c>
      <c r="H1116" s="1" t="s">
        <v>2</v>
      </c>
    </row>
    <row r="1117" spans="1:8" x14ac:dyDescent="0.15">
      <c r="A1117" s="1">
        <f t="shared" ca="1" si="17"/>
        <v>1116</v>
      </c>
      <c r="B1117" s="1" t="s">
        <v>3748</v>
      </c>
      <c r="C1117" s="1">
        <v>18067787888</v>
      </c>
      <c r="D1117" s="1" t="s">
        <v>92</v>
      </c>
      <c r="E1117" s="1" t="s">
        <v>3749</v>
      </c>
      <c r="F1117" s="1" t="s">
        <v>3750</v>
      </c>
      <c r="G1117" s="1" t="s">
        <v>2</v>
      </c>
      <c r="H1117" s="1" t="s">
        <v>2</v>
      </c>
    </row>
    <row r="1118" spans="1:8" x14ac:dyDescent="0.15">
      <c r="A1118" s="1">
        <f t="shared" ca="1" si="17"/>
        <v>1117</v>
      </c>
      <c r="B1118" s="1" t="s">
        <v>3751</v>
      </c>
      <c r="C1118" s="1">
        <v>13905775171</v>
      </c>
      <c r="D1118" s="1" t="s">
        <v>3752</v>
      </c>
      <c r="E1118" s="1" t="s">
        <v>3753</v>
      </c>
      <c r="F1118" s="1"/>
      <c r="G1118" s="1" t="s">
        <v>2</v>
      </c>
      <c r="H1118" s="1" t="s">
        <v>2</v>
      </c>
    </row>
    <row r="1119" spans="1:8" x14ac:dyDescent="0.15">
      <c r="A1119" s="1">
        <f t="shared" ca="1" si="17"/>
        <v>1118</v>
      </c>
      <c r="B1119" s="1" t="s">
        <v>3754</v>
      </c>
      <c r="C1119" s="1">
        <v>13968831481</v>
      </c>
      <c r="D1119" s="1" t="s">
        <v>92</v>
      </c>
      <c r="E1119" s="1" t="s">
        <v>3755</v>
      </c>
      <c r="F1119" s="1" t="s">
        <v>3756</v>
      </c>
      <c r="G1119" s="1" t="s">
        <v>2</v>
      </c>
      <c r="H1119" s="1" t="s">
        <v>2</v>
      </c>
    </row>
    <row r="1120" spans="1:8" x14ac:dyDescent="0.15">
      <c r="A1120" s="1">
        <f t="shared" ca="1" si="17"/>
        <v>1119</v>
      </c>
      <c r="B1120" s="1" t="s">
        <v>3757</v>
      </c>
      <c r="C1120" s="1">
        <v>13758752523</v>
      </c>
      <c r="D1120" s="1" t="s">
        <v>92</v>
      </c>
      <c r="E1120" s="1" t="s">
        <v>3758</v>
      </c>
      <c r="F1120" s="1" t="s">
        <v>3759</v>
      </c>
      <c r="G1120" s="1" t="s">
        <v>2</v>
      </c>
      <c r="H1120" s="1" t="s">
        <v>2</v>
      </c>
    </row>
    <row r="1121" spans="1:8" x14ac:dyDescent="0.15">
      <c r="A1121" s="1">
        <f t="shared" ca="1" si="17"/>
        <v>1120</v>
      </c>
      <c r="B1121" s="1" t="s">
        <v>3760</v>
      </c>
      <c r="C1121" s="1">
        <v>13738326699</v>
      </c>
      <c r="D1121" s="1" t="s">
        <v>3761</v>
      </c>
      <c r="E1121" s="1" t="s">
        <v>3762</v>
      </c>
      <c r="F1121" s="1" t="s">
        <v>3763</v>
      </c>
      <c r="G1121" s="1" t="s">
        <v>2</v>
      </c>
      <c r="H1121" s="1" t="s">
        <v>2</v>
      </c>
    </row>
    <row r="1122" spans="1:8" x14ac:dyDescent="0.15">
      <c r="A1122" s="1">
        <f t="shared" ca="1" si="17"/>
        <v>1121</v>
      </c>
      <c r="B1122" s="1" t="s">
        <v>3764</v>
      </c>
      <c r="C1122" s="1">
        <v>13957729924</v>
      </c>
      <c r="D1122" s="1"/>
      <c r="E1122" s="1" t="s">
        <v>3765</v>
      </c>
      <c r="F1122" s="1"/>
      <c r="G1122" s="1"/>
      <c r="H1122" s="1"/>
    </row>
    <row r="1123" spans="1:8" x14ac:dyDescent="0.15">
      <c r="A1123" s="1">
        <f t="shared" ca="1" si="17"/>
        <v>1122</v>
      </c>
      <c r="B1123" s="1" t="s">
        <v>3766</v>
      </c>
      <c r="C1123" s="1">
        <v>13867769995</v>
      </c>
      <c r="D1123" s="1"/>
      <c r="E1123" s="1" t="s">
        <v>3767</v>
      </c>
      <c r="F1123" s="1">
        <v>5.7788637588057697E+22</v>
      </c>
      <c r="G1123" s="1">
        <v>57788631755</v>
      </c>
      <c r="H1123" s="1"/>
    </row>
    <row r="1124" spans="1:8" x14ac:dyDescent="0.15">
      <c r="A1124" s="1">
        <f t="shared" ca="1" si="17"/>
        <v>1123</v>
      </c>
      <c r="B1124" s="1" t="s">
        <v>3768</v>
      </c>
      <c r="C1124" s="1">
        <v>15067814523</v>
      </c>
      <c r="D1124" s="1" t="s">
        <v>3769</v>
      </c>
      <c r="E1124" s="1" t="s">
        <v>3770</v>
      </c>
      <c r="F1124" s="1" t="s">
        <v>3771</v>
      </c>
      <c r="G1124" s="1" t="s">
        <v>2</v>
      </c>
      <c r="H1124" s="1"/>
    </row>
    <row r="1125" spans="1:8" x14ac:dyDescent="0.15">
      <c r="A1125" s="1">
        <f t="shared" ca="1" si="17"/>
        <v>1124</v>
      </c>
      <c r="B1125" s="1" t="s">
        <v>3772</v>
      </c>
      <c r="C1125" s="1">
        <v>13676468876</v>
      </c>
      <c r="D1125" s="1" t="s">
        <v>3773</v>
      </c>
      <c r="E1125" s="1" t="s">
        <v>3774</v>
      </c>
      <c r="F1125" s="1" t="s">
        <v>3775</v>
      </c>
      <c r="G1125" s="1" t="s">
        <v>2</v>
      </c>
      <c r="H1125" s="1" t="s">
        <v>2</v>
      </c>
    </row>
    <row r="1126" spans="1:8" x14ac:dyDescent="0.15">
      <c r="A1126" s="1">
        <f t="shared" ca="1" si="17"/>
        <v>1125</v>
      </c>
      <c r="B1126" s="1" t="s">
        <v>3776</v>
      </c>
      <c r="C1126" s="1">
        <v>15058787808</v>
      </c>
      <c r="D1126" s="1" t="s">
        <v>3777</v>
      </c>
      <c r="E1126" s="1" t="s">
        <v>3778</v>
      </c>
      <c r="F1126" s="1" t="s">
        <v>83</v>
      </c>
      <c r="G1126" s="1" t="s">
        <v>2</v>
      </c>
      <c r="H1126" s="1" t="s">
        <v>2</v>
      </c>
    </row>
    <row r="1127" spans="1:8" x14ac:dyDescent="0.15">
      <c r="A1127" s="1">
        <f t="shared" ca="1" si="17"/>
        <v>1126</v>
      </c>
      <c r="B1127" s="1" t="s">
        <v>3779</v>
      </c>
      <c r="C1127" s="1">
        <v>13857734996</v>
      </c>
      <c r="D1127" s="1" t="s">
        <v>92</v>
      </c>
      <c r="E1127" s="1" t="s">
        <v>3780</v>
      </c>
      <c r="F1127" s="1" t="s">
        <v>3781</v>
      </c>
      <c r="G1127" s="1" t="s">
        <v>2</v>
      </c>
      <c r="H1127" s="1" t="s">
        <v>2</v>
      </c>
    </row>
    <row r="1128" spans="1:8" x14ac:dyDescent="0.15">
      <c r="A1128" s="1">
        <f t="shared" ca="1" si="17"/>
        <v>1127</v>
      </c>
      <c r="B1128" s="1" t="s">
        <v>3782</v>
      </c>
      <c r="C1128" s="1">
        <v>13968857609</v>
      </c>
      <c r="D1128" s="1" t="s">
        <v>92</v>
      </c>
      <c r="E1128" s="1" t="s">
        <v>3783</v>
      </c>
      <c r="F1128" s="1" t="s">
        <v>3784</v>
      </c>
      <c r="G1128" s="1" t="s">
        <v>2</v>
      </c>
      <c r="H1128" s="1" t="s">
        <v>2</v>
      </c>
    </row>
    <row r="1129" spans="1:8" x14ac:dyDescent="0.15">
      <c r="A1129" s="1">
        <f t="shared" ca="1" si="17"/>
        <v>1128</v>
      </c>
      <c r="B1129" s="1" t="s">
        <v>2359</v>
      </c>
      <c r="C1129" s="1">
        <v>15205870752</v>
      </c>
      <c r="D1129" s="1" t="s">
        <v>3785</v>
      </c>
      <c r="E1129" s="1" t="s">
        <v>3786</v>
      </c>
      <c r="F1129" s="1" t="s">
        <v>3787</v>
      </c>
      <c r="G1129" s="1" t="s">
        <v>2</v>
      </c>
      <c r="H1129" s="1" t="s">
        <v>2</v>
      </c>
    </row>
    <row r="1130" spans="1:8" x14ac:dyDescent="0.15">
      <c r="A1130" s="1">
        <f t="shared" ca="1" si="17"/>
        <v>1129</v>
      </c>
      <c r="B1130" s="1" t="s">
        <v>3788</v>
      </c>
      <c r="C1130" s="1">
        <v>15067756600</v>
      </c>
      <c r="D1130" s="1"/>
      <c r="E1130" s="1" t="s">
        <v>3789</v>
      </c>
      <c r="F1130" s="1"/>
      <c r="G1130" s="1"/>
      <c r="H1130" s="1"/>
    </row>
    <row r="1131" spans="1:8" x14ac:dyDescent="0.15">
      <c r="A1131" s="1">
        <f t="shared" ca="1" si="17"/>
        <v>1130</v>
      </c>
      <c r="B1131" s="1" t="s">
        <v>3790</v>
      </c>
      <c r="C1131" s="1">
        <v>13752526253</v>
      </c>
      <c r="D1131" s="1" t="s">
        <v>92</v>
      </c>
      <c r="E1131" s="1" t="s">
        <v>3791</v>
      </c>
      <c r="F1131" s="1" t="s">
        <v>3792</v>
      </c>
      <c r="G1131" s="1" t="s">
        <v>2</v>
      </c>
      <c r="H1131" s="1" t="s">
        <v>2</v>
      </c>
    </row>
    <row r="1132" spans="1:8" x14ac:dyDescent="0.15">
      <c r="A1132" s="1">
        <f t="shared" ca="1" si="17"/>
        <v>1131</v>
      </c>
      <c r="B1132" s="1" t="s">
        <v>3793</v>
      </c>
      <c r="C1132" s="1">
        <v>18157013213</v>
      </c>
      <c r="D1132" s="1" t="s">
        <v>3794</v>
      </c>
      <c r="E1132" s="1" t="s">
        <v>3795</v>
      </c>
      <c r="F1132" s="1" t="s">
        <v>3796</v>
      </c>
      <c r="G1132" s="1" t="s">
        <v>2</v>
      </c>
      <c r="H1132" s="1" t="s">
        <v>2</v>
      </c>
    </row>
    <row r="1133" spans="1:8" x14ac:dyDescent="0.15">
      <c r="A1133" s="1">
        <f t="shared" ca="1" si="17"/>
        <v>1132</v>
      </c>
      <c r="B1133" s="1" t="s">
        <v>3797</v>
      </c>
      <c r="C1133" s="1">
        <v>13906641795</v>
      </c>
      <c r="D1133" s="1"/>
      <c r="E1133" s="1" t="s">
        <v>3798</v>
      </c>
      <c r="F1133" s="1"/>
      <c r="G1133" s="1"/>
      <c r="H1133" s="1"/>
    </row>
    <row r="1134" spans="1:8" x14ac:dyDescent="0.15">
      <c r="A1134" s="1">
        <f t="shared" ca="1" si="17"/>
        <v>1133</v>
      </c>
      <c r="B1134" s="1" t="s">
        <v>3799</v>
      </c>
      <c r="C1134" s="1">
        <v>18606672298</v>
      </c>
      <c r="D1134" s="1" t="s">
        <v>3800</v>
      </c>
      <c r="E1134" s="1" t="s">
        <v>3801</v>
      </c>
      <c r="F1134" s="1" t="s">
        <v>3802</v>
      </c>
      <c r="G1134" s="1" t="s">
        <v>2</v>
      </c>
      <c r="H1134" s="1" t="s">
        <v>2</v>
      </c>
    </row>
    <row r="1135" spans="1:8" x14ac:dyDescent="0.15">
      <c r="A1135" s="1">
        <f t="shared" ca="1" si="17"/>
        <v>1134</v>
      </c>
      <c r="B1135" s="1" t="s">
        <v>3799</v>
      </c>
      <c r="C1135" s="1">
        <v>15306875678</v>
      </c>
      <c r="D1135" s="1" t="s">
        <v>92</v>
      </c>
      <c r="E1135" s="1" t="s">
        <v>3801</v>
      </c>
      <c r="F1135" s="1" t="s">
        <v>3803</v>
      </c>
      <c r="G1135" s="1" t="s">
        <v>2</v>
      </c>
      <c r="H1135" s="1"/>
    </row>
    <row r="1136" spans="1:8" x14ac:dyDescent="0.15">
      <c r="A1136" s="1">
        <f t="shared" ca="1" si="17"/>
        <v>1135</v>
      </c>
      <c r="B1136" s="1" t="s">
        <v>3804</v>
      </c>
      <c r="C1136" s="1">
        <v>13676705128</v>
      </c>
      <c r="D1136" s="1" t="s">
        <v>3805</v>
      </c>
      <c r="E1136" s="1" t="s">
        <v>3806</v>
      </c>
      <c r="F1136" s="1" t="s">
        <v>3807</v>
      </c>
      <c r="G1136" s="1" t="s">
        <v>2</v>
      </c>
      <c r="H1136" s="1" t="s">
        <v>2</v>
      </c>
    </row>
    <row r="1137" spans="1:8" x14ac:dyDescent="0.15">
      <c r="A1137" s="1">
        <f t="shared" ca="1" si="17"/>
        <v>1136</v>
      </c>
      <c r="B1137" s="1" t="s">
        <v>3808</v>
      </c>
      <c r="C1137" s="1">
        <v>13988888888</v>
      </c>
      <c r="D1137" s="1" t="s">
        <v>3809</v>
      </c>
      <c r="E1137" s="1" t="s">
        <v>3810</v>
      </c>
      <c r="F1137" s="1" t="s">
        <v>3811</v>
      </c>
      <c r="G1137" s="1" t="s">
        <v>2</v>
      </c>
      <c r="H1137" s="1" t="s">
        <v>2</v>
      </c>
    </row>
    <row r="1138" spans="1:8" x14ac:dyDescent="0.15">
      <c r="A1138" s="1">
        <f t="shared" ca="1" si="17"/>
        <v>1137</v>
      </c>
      <c r="B1138" s="1" t="s">
        <v>3812</v>
      </c>
      <c r="C1138" s="1">
        <v>13988888888</v>
      </c>
      <c r="D1138" s="1" t="s">
        <v>3813</v>
      </c>
      <c r="E1138" s="1" t="s">
        <v>3810</v>
      </c>
      <c r="F1138" s="1" t="s">
        <v>3811</v>
      </c>
      <c r="G1138" s="1" t="s">
        <v>2</v>
      </c>
      <c r="H1138" s="1" t="s">
        <v>2</v>
      </c>
    </row>
    <row r="1139" spans="1:8" x14ac:dyDescent="0.15">
      <c r="A1139" s="1">
        <f t="shared" ca="1" si="17"/>
        <v>1138</v>
      </c>
      <c r="B1139" s="1" t="s">
        <v>3814</v>
      </c>
      <c r="C1139" s="1">
        <v>13867796032</v>
      </c>
      <c r="D1139" s="1" t="s">
        <v>3815</v>
      </c>
      <c r="E1139" s="1" t="s">
        <v>3816</v>
      </c>
      <c r="F1139" s="1" t="s">
        <v>3817</v>
      </c>
      <c r="G1139" s="1" t="s">
        <v>2</v>
      </c>
      <c r="H1139" s="1" t="s">
        <v>2</v>
      </c>
    </row>
    <row r="1140" spans="1:8" x14ac:dyDescent="0.15">
      <c r="A1140" s="1">
        <f t="shared" ca="1" si="17"/>
        <v>1139</v>
      </c>
      <c r="B1140" s="1" t="s">
        <v>3818</v>
      </c>
      <c r="C1140" s="1">
        <v>13968832880</v>
      </c>
      <c r="D1140" s="1" t="s">
        <v>3819</v>
      </c>
      <c r="E1140" s="1" t="s">
        <v>3820</v>
      </c>
      <c r="F1140" s="1">
        <v>8657788608888</v>
      </c>
      <c r="G1140" s="1">
        <v>8657788607777</v>
      </c>
      <c r="H1140" s="1" t="s">
        <v>3821</v>
      </c>
    </row>
    <row r="1141" spans="1:8" x14ac:dyDescent="0.15">
      <c r="A1141" s="1">
        <f t="shared" ca="1" si="17"/>
        <v>1140</v>
      </c>
      <c r="B1141" s="1" t="s">
        <v>3822</v>
      </c>
      <c r="C1141" s="1">
        <v>13566288865</v>
      </c>
      <c r="D1141" s="1" t="s">
        <v>470</v>
      </c>
      <c r="E1141" s="1" t="s">
        <v>3823</v>
      </c>
      <c r="F1141" s="1" t="s">
        <v>3824</v>
      </c>
      <c r="G1141" s="1" t="s">
        <v>2</v>
      </c>
      <c r="H1141" s="1" t="s">
        <v>2</v>
      </c>
    </row>
    <row r="1142" spans="1:8" x14ac:dyDescent="0.15">
      <c r="A1142" s="1">
        <f t="shared" ca="1" si="17"/>
        <v>1141</v>
      </c>
      <c r="B1142" s="1" t="s">
        <v>3825</v>
      </c>
      <c r="C1142" s="1">
        <v>15990675363</v>
      </c>
      <c r="D1142" s="1" t="s">
        <v>3826</v>
      </c>
      <c r="E1142" s="1" t="s">
        <v>3827</v>
      </c>
      <c r="F1142" s="1" t="s">
        <v>3828</v>
      </c>
      <c r="G1142" s="1" t="s">
        <v>2</v>
      </c>
      <c r="H1142" s="1" t="s">
        <v>2</v>
      </c>
    </row>
    <row r="1143" spans="1:8" x14ac:dyDescent="0.15">
      <c r="A1143" s="1">
        <f t="shared" ca="1" si="17"/>
        <v>1142</v>
      </c>
      <c r="B1143" s="1" t="s">
        <v>3829</v>
      </c>
      <c r="C1143" s="1">
        <v>13356161818</v>
      </c>
      <c r="D1143" s="1"/>
      <c r="E1143" s="1" t="s">
        <v>3830</v>
      </c>
      <c r="F1143" s="1">
        <v>57788846055</v>
      </c>
      <c r="G1143" s="1">
        <v>57788817907</v>
      </c>
      <c r="H1143" s="1" t="s">
        <v>3831</v>
      </c>
    </row>
    <row r="1144" spans="1:8" x14ac:dyDescent="0.15">
      <c r="A1144" s="1">
        <f t="shared" ca="1" si="17"/>
        <v>1143</v>
      </c>
      <c r="B1144" s="1" t="s">
        <v>3832</v>
      </c>
      <c r="C1144" s="1">
        <v>15057548566</v>
      </c>
      <c r="D1144" s="1" t="s">
        <v>3833</v>
      </c>
      <c r="E1144" s="1" t="s">
        <v>3834</v>
      </c>
      <c r="F1144" s="1" t="s">
        <v>3835</v>
      </c>
      <c r="G1144" s="1" t="s">
        <v>2</v>
      </c>
      <c r="H1144" s="1" t="s">
        <v>2</v>
      </c>
    </row>
    <row r="1145" spans="1:8" x14ac:dyDescent="0.15">
      <c r="A1145" s="1">
        <f t="shared" ca="1" si="17"/>
        <v>1144</v>
      </c>
      <c r="B1145" s="1" t="s">
        <v>3836</v>
      </c>
      <c r="C1145" s="1">
        <v>15258713435</v>
      </c>
      <c r="D1145" s="1" t="s">
        <v>3837</v>
      </c>
      <c r="E1145" s="1" t="s">
        <v>3838</v>
      </c>
      <c r="F1145" s="1">
        <v>57788719887</v>
      </c>
      <c r="G1145" s="1">
        <v>57788719887</v>
      </c>
      <c r="H1145" s="1" t="s">
        <v>3839</v>
      </c>
    </row>
    <row r="1146" spans="1:8" x14ac:dyDescent="0.15">
      <c r="A1146" s="1">
        <f t="shared" ca="1" si="17"/>
        <v>1145</v>
      </c>
      <c r="B1146" s="1" t="s">
        <v>1959</v>
      </c>
      <c r="C1146" s="1">
        <v>18058329207</v>
      </c>
      <c r="D1146" s="1" t="s">
        <v>3840</v>
      </c>
      <c r="E1146" s="1" t="s">
        <v>3841</v>
      </c>
      <c r="F1146" s="1">
        <v>81809186</v>
      </c>
      <c r="G1146" s="1"/>
      <c r="H1146" s="1"/>
    </row>
    <row r="1147" spans="1:8" x14ac:dyDescent="0.15">
      <c r="A1147" s="1">
        <f t="shared" ca="1" si="17"/>
        <v>1146</v>
      </c>
      <c r="B1147" s="1" t="s">
        <v>3842</v>
      </c>
      <c r="C1147" s="1">
        <v>13777718416</v>
      </c>
      <c r="D1147" s="1" t="s">
        <v>3843</v>
      </c>
      <c r="E1147" s="1" t="s">
        <v>3844</v>
      </c>
      <c r="F1147" s="1" t="s">
        <v>3845</v>
      </c>
      <c r="G1147" s="1">
        <v>57788167721</v>
      </c>
      <c r="H1147" s="1" t="s">
        <v>3846</v>
      </c>
    </row>
    <row r="1148" spans="1:8" x14ac:dyDescent="0.15">
      <c r="A1148" s="1">
        <f t="shared" ca="1" si="17"/>
        <v>1147</v>
      </c>
      <c r="B1148" s="1" t="s">
        <v>3847</v>
      </c>
      <c r="C1148" s="1">
        <v>13738336056</v>
      </c>
      <c r="D1148" s="1" t="s">
        <v>3848</v>
      </c>
      <c r="E1148" s="1" t="s">
        <v>3844</v>
      </c>
      <c r="F1148" s="1">
        <v>57788728723</v>
      </c>
      <c r="G1148" s="1">
        <v>57788167721</v>
      </c>
      <c r="H1148" s="1" t="s">
        <v>3846</v>
      </c>
    </row>
    <row r="1149" spans="1:8" x14ac:dyDescent="0.15">
      <c r="A1149" s="1">
        <f t="shared" ca="1" si="17"/>
        <v>1148</v>
      </c>
      <c r="B1149" s="1" t="s">
        <v>3849</v>
      </c>
      <c r="C1149" s="1">
        <v>13336991886</v>
      </c>
      <c r="D1149" s="1" t="s">
        <v>3850</v>
      </c>
      <c r="E1149" s="1" t="s">
        <v>3844</v>
      </c>
      <c r="F1149" s="1">
        <v>57788728723</v>
      </c>
      <c r="G1149" s="1">
        <v>57788167721</v>
      </c>
      <c r="H1149" s="1" t="s">
        <v>3846</v>
      </c>
    </row>
    <row r="1150" spans="1:8" x14ac:dyDescent="0.15">
      <c r="A1150" s="1">
        <f t="shared" ca="1" si="17"/>
        <v>1149</v>
      </c>
      <c r="B1150" s="1" t="s">
        <v>3851</v>
      </c>
      <c r="C1150" s="1">
        <v>18057702808</v>
      </c>
      <c r="D1150" s="1" t="s">
        <v>3852</v>
      </c>
      <c r="E1150" s="1" t="s">
        <v>3853</v>
      </c>
      <c r="F1150" s="1" t="s">
        <v>3854</v>
      </c>
      <c r="G1150" s="1" t="s">
        <v>2</v>
      </c>
      <c r="H1150" s="1" t="s">
        <v>2</v>
      </c>
    </row>
    <row r="1151" spans="1:8" x14ac:dyDescent="0.15">
      <c r="A1151" s="1">
        <f t="shared" ca="1" si="17"/>
        <v>1150</v>
      </c>
      <c r="B1151" s="1" t="s">
        <v>3855</v>
      </c>
      <c r="C1151" s="1">
        <v>13806883284</v>
      </c>
      <c r="D1151" s="1" t="s">
        <v>3856</v>
      </c>
      <c r="E1151" s="1" t="s">
        <v>3857</v>
      </c>
      <c r="F1151" s="1" t="s">
        <v>3858</v>
      </c>
      <c r="G1151" s="1" t="s">
        <v>2</v>
      </c>
      <c r="H1151" s="1" t="s">
        <v>2</v>
      </c>
    </row>
    <row r="1152" spans="1:8" x14ac:dyDescent="0.15">
      <c r="A1152" s="1">
        <f t="shared" ca="1" si="17"/>
        <v>1151</v>
      </c>
      <c r="B1152" s="1" t="s">
        <v>3859</v>
      </c>
      <c r="C1152" s="1">
        <v>15395778288</v>
      </c>
      <c r="D1152" s="1" t="s">
        <v>3860</v>
      </c>
      <c r="E1152" s="1" t="s">
        <v>3861</v>
      </c>
      <c r="F1152" s="1" t="s">
        <v>83</v>
      </c>
      <c r="G1152" s="1" t="s">
        <v>2</v>
      </c>
      <c r="H1152" s="1" t="s">
        <v>2</v>
      </c>
    </row>
    <row r="1153" spans="1:8" x14ac:dyDescent="0.15">
      <c r="A1153" s="1">
        <f t="shared" ca="1" si="17"/>
        <v>1152</v>
      </c>
      <c r="B1153" s="1" t="s">
        <v>3862</v>
      </c>
      <c r="C1153" s="1">
        <v>18657763969</v>
      </c>
      <c r="D1153" s="1"/>
      <c r="E1153" s="1" t="s">
        <v>3863</v>
      </c>
      <c r="F1153" s="1"/>
      <c r="G1153" s="1"/>
      <c r="H1153" s="1"/>
    </row>
    <row r="1154" spans="1:8" x14ac:dyDescent="0.15">
      <c r="A1154" s="1">
        <f t="shared" ref="A1154:A1217" ca="1" si="18">1+COUNT(OFFSET($A$1,,,ROW()-1))</f>
        <v>1153</v>
      </c>
      <c r="B1154" s="1" t="s">
        <v>3864</v>
      </c>
      <c r="C1154" s="1">
        <v>13515778958</v>
      </c>
      <c r="D1154" s="1" t="s">
        <v>3865</v>
      </c>
      <c r="E1154" s="1" t="s">
        <v>3866</v>
      </c>
      <c r="F1154" s="1">
        <v>57765871088</v>
      </c>
      <c r="G1154" s="1">
        <v>57765872929</v>
      </c>
      <c r="H1154" s="1" t="s">
        <v>3867</v>
      </c>
    </row>
    <row r="1155" spans="1:8" x14ac:dyDescent="0.15">
      <c r="A1155" s="1">
        <f t="shared" ca="1" si="18"/>
        <v>1154</v>
      </c>
      <c r="B1155" s="1" t="s">
        <v>3868</v>
      </c>
      <c r="C1155" s="1">
        <v>13566231591</v>
      </c>
      <c r="D1155" s="1" t="s">
        <v>3869</v>
      </c>
      <c r="E1155" s="1" t="s">
        <v>3870</v>
      </c>
      <c r="F1155" s="1">
        <v>57788354455</v>
      </c>
      <c r="G1155" s="1">
        <v>57788330837</v>
      </c>
      <c r="H1155" s="1" t="s">
        <v>3871</v>
      </c>
    </row>
    <row r="1156" spans="1:8" x14ac:dyDescent="0.15">
      <c r="A1156" s="1">
        <f t="shared" ca="1" si="18"/>
        <v>1155</v>
      </c>
      <c r="B1156" s="1" t="s">
        <v>3872</v>
      </c>
      <c r="C1156" s="1">
        <v>13806559088</v>
      </c>
      <c r="D1156" s="1"/>
      <c r="E1156" s="1" t="s">
        <v>3873</v>
      </c>
      <c r="F1156" s="1"/>
      <c r="G1156" s="1"/>
      <c r="H1156" s="1"/>
    </row>
    <row r="1157" spans="1:8" x14ac:dyDescent="0.15">
      <c r="A1157" s="1">
        <f t="shared" ca="1" si="18"/>
        <v>1156</v>
      </c>
      <c r="B1157" s="1" t="s">
        <v>3874</v>
      </c>
      <c r="C1157" s="1">
        <v>13325772018</v>
      </c>
      <c r="D1157" s="1" t="s">
        <v>3875</v>
      </c>
      <c r="E1157" s="1" t="s">
        <v>3873</v>
      </c>
      <c r="F1157" s="1">
        <v>57788330785</v>
      </c>
      <c r="G1157" s="1">
        <v>57788330515</v>
      </c>
      <c r="H1157" s="1" t="s">
        <v>3876</v>
      </c>
    </row>
    <row r="1158" spans="1:8" x14ac:dyDescent="0.15">
      <c r="A1158" s="1">
        <f t="shared" ca="1" si="18"/>
        <v>1157</v>
      </c>
      <c r="B1158" s="1" t="s">
        <v>3877</v>
      </c>
      <c r="C1158" s="1">
        <v>13705884958</v>
      </c>
      <c r="D1158" s="1" t="s">
        <v>92</v>
      </c>
      <c r="E1158" s="1" t="s">
        <v>3878</v>
      </c>
      <c r="F1158" s="1" t="s">
        <v>3879</v>
      </c>
      <c r="G1158" s="1" t="s">
        <v>2</v>
      </c>
      <c r="H1158" s="1" t="s">
        <v>2</v>
      </c>
    </row>
    <row r="1159" spans="1:8" x14ac:dyDescent="0.15">
      <c r="A1159" s="1">
        <f t="shared" ca="1" si="18"/>
        <v>1158</v>
      </c>
      <c r="B1159" s="1" t="s">
        <v>3880</v>
      </c>
      <c r="C1159" s="1">
        <v>13616611823</v>
      </c>
      <c r="D1159" s="1" t="s">
        <v>3881</v>
      </c>
      <c r="E1159" s="1" t="s">
        <v>3882</v>
      </c>
      <c r="F1159" s="1">
        <v>57788383957</v>
      </c>
      <c r="G1159" s="1">
        <v>57788383959</v>
      </c>
      <c r="H1159" s="1" t="s">
        <v>3883</v>
      </c>
    </row>
    <row r="1160" spans="1:8" x14ac:dyDescent="0.15">
      <c r="A1160" s="1">
        <f t="shared" ca="1" si="18"/>
        <v>1159</v>
      </c>
      <c r="B1160" s="1" t="s">
        <v>3884</v>
      </c>
      <c r="C1160" s="1">
        <v>13867705133</v>
      </c>
      <c r="D1160" s="1" t="s">
        <v>3885</v>
      </c>
      <c r="E1160" s="1" t="s">
        <v>3886</v>
      </c>
      <c r="F1160" s="1" t="s">
        <v>3887</v>
      </c>
      <c r="G1160" s="1" t="s">
        <v>2</v>
      </c>
      <c r="H1160" s="1" t="s">
        <v>2</v>
      </c>
    </row>
    <row r="1161" spans="1:8" x14ac:dyDescent="0.15">
      <c r="A1161" s="1">
        <f t="shared" ca="1" si="18"/>
        <v>1160</v>
      </c>
      <c r="B1161" s="1" t="s">
        <v>3888</v>
      </c>
      <c r="C1161" s="1">
        <v>13353389999</v>
      </c>
      <c r="D1161" s="1" t="s">
        <v>3889</v>
      </c>
      <c r="E1161" s="1" t="s">
        <v>3890</v>
      </c>
      <c r="F1161" s="1">
        <v>13353389999</v>
      </c>
      <c r="G1161" s="1" t="s">
        <v>2</v>
      </c>
      <c r="H1161" s="1" t="s">
        <v>2</v>
      </c>
    </row>
    <row r="1162" spans="1:8" x14ac:dyDescent="0.15">
      <c r="A1162" s="1">
        <f t="shared" ca="1" si="18"/>
        <v>1161</v>
      </c>
      <c r="B1162" s="1" t="s">
        <v>3891</v>
      </c>
      <c r="C1162" s="1">
        <v>13705883948</v>
      </c>
      <c r="D1162" s="1" t="s">
        <v>3892</v>
      </c>
      <c r="E1162" s="1" t="s">
        <v>3893</v>
      </c>
      <c r="F1162" s="1" t="s">
        <v>3894</v>
      </c>
      <c r="G1162" s="1" t="s">
        <v>2</v>
      </c>
      <c r="H1162" s="1" t="s">
        <v>2</v>
      </c>
    </row>
    <row r="1163" spans="1:8" x14ac:dyDescent="0.15">
      <c r="A1163" s="1">
        <f t="shared" ca="1" si="18"/>
        <v>1162</v>
      </c>
      <c r="B1163" s="1" t="s">
        <v>3891</v>
      </c>
      <c r="C1163" s="1">
        <v>13752525485</v>
      </c>
      <c r="D1163" s="1" t="s">
        <v>92</v>
      </c>
      <c r="E1163" s="1" t="s">
        <v>3893</v>
      </c>
      <c r="F1163" s="1" t="s">
        <v>3895</v>
      </c>
      <c r="G1163" s="1" t="s">
        <v>2</v>
      </c>
      <c r="H1163" s="1" t="s">
        <v>2</v>
      </c>
    </row>
    <row r="1164" spans="1:8" x14ac:dyDescent="0.15">
      <c r="A1164" s="1">
        <f t="shared" ca="1" si="18"/>
        <v>1163</v>
      </c>
      <c r="B1164" s="1" t="s">
        <v>3896</v>
      </c>
      <c r="C1164" s="1">
        <v>13676545168</v>
      </c>
      <c r="D1164" s="1" t="s">
        <v>3897</v>
      </c>
      <c r="E1164" s="1" t="s">
        <v>3898</v>
      </c>
      <c r="F1164" s="1" t="s">
        <v>3899</v>
      </c>
      <c r="G1164" s="1" t="s">
        <v>2</v>
      </c>
      <c r="H1164" s="1" t="s">
        <v>2</v>
      </c>
    </row>
    <row r="1165" spans="1:8" x14ac:dyDescent="0.15">
      <c r="A1165" s="1">
        <f t="shared" ca="1" si="18"/>
        <v>1164</v>
      </c>
      <c r="B1165" s="1" t="s">
        <v>3900</v>
      </c>
      <c r="C1165" s="1">
        <v>18958969000</v>
      </c>
      <c r="D1165" s="1" t="s">
        <v>3901</v>
      </c>
      <c r="E1165" s="1" t="s">
        <v>3902</v>
      </c>
      <c r="F1165" s="1" t="s">
        <v>83</v>
      </c>
      <c r="G1165" s="1" t="s">
        <v>2</v>
      </c>
      <c r="H1165" s="1" t="s">
        <v>2</v>
      </c>
    </row>
    <row r="1166" spans="1:8" x14ac:dyDescent="0.15">
      <c r="A1166" s="1">
        <f t="shared" ca="1" si="18"/>
        <v>1165</v>
      </c>
      <c r="B1166" s="1" t="s">
        <v>3903</v>
      </c>
      <c r="C1166" s="1">
        <v>13957765307</v>
      </c>
      <c r="D1166" s="1"/>
      <c r="E1166" s="1" t="s">
        <v>3904</v>
      </c>
      <c r="F1166" s="1"/>
      <c r="G1166" s="1"/>
      <c r="H1166" s="1"/>
    </row>
    <row r="1167" spans="1:8" x14ac:dyDescent="0.15">
      <c r="A1167" s="1">
        <f t="shared" ca="1" si="18"/>
        <v>1166</v>
      </c>
      <c r="B1167" s="1" t="s">
        <v>3905</v>
      </c>
      <c r="C1167" s="1">
        <v>18072027258</v>
      </c>
      <c r="D1167" s="1" t="s">
        <v>92</v>
      </c>
      <c r="E1167" s="1" t="s">
        <v>3906</v>
      </c>
      <c r="F1167" s="1" t="s">
        <v>3907</v>
      </c>
      <c r="G1167" s="1" t="s">
        <v>2</v>
      </c>
      <c r="H1167" s="1" t="s">
        <v>2</v>
      </c>
    </row>
    <row r="1168" spans="1:8" x14ac:dyDescent="0.15">
      <c r="A1168" s="1">
        <f t="shared" ca="1" si="18"/>
        <v>1167</v>
      </c>
      <c r="B1168" s="1" t="s">
        <v>2359</v>
      </c>
      <c r="C1168" s="1">
        <v>15205870752</v>
      </c>
      <c r="D1168" s="1" t="s">
        <v>92</v>
      </c>
      <c r="E1168" s="1" t="s">
        <v>3908</v>
      </c>
      <c r="F1168" s="1" t="s">
        <v>3909</v>
      </c>
      <c r="G1168" s="1" t="s">
        <v>2</v>
      </c>
      <c r="H1168" s="1" t="s">
        <v>2</v>
      </c>
    </row>
    <row r="1169" spans="1:8" x14ac:dyDescent="0.15">
      <c r="A1169" s="1">
        <f t="shared" ca="1" si="18"/>
        <v>1168</v>
      </c>
      <c r="B1169" s="1" t="s">
        <v>3910</v>
      </c>
      <c r="C1169" s="1">
        <v>13083938765</v>
      </c>
      <c r="D1169" s="1" t="s">
        <v>3911</v>
      </c>
      <c r="E1169" s="1" t="s">
        <v>3912</v>
      </c>
      <c r="F1169" s="1" t="s">
        <v>3913</v>
      </c>
      <c r="G1169" s="1" t="s">
        <v>2</v>
      </c>
      <c r="H1169" s="1" t="s">
        <v>2</v>
      </c>
    </row>
    <row r="1170" spans="1:8" x14ac:dyDescent="0.15">
      <c r="A1170" s="1">
        <f t="shared" ca="1" si="18"/>
        <v>1169</v>
      </c>
      <c r="B1170" s="1" t="s">
        <v>2305</v>
      </c>
      <c r="C1170" s="1">
        <v>18057755007</v>
      </c>
      <c r="D1170" s="1" t="s">
        <v>3914</v>
      </c>
      <c r="E1170" s="1" t="s">
        <v>3915</v>
      </c>
      <c r="F1170" s="1" t="s">
        <v>3916</v>
      </c>
      <c r="G1170" s="1" t="s">
        <v>2</v>
      </c>
      <c r="H1170" s="1" t="s">
        <v>2</v>
      </c>
    </row>
    <row r="1171" spans="1:8" x14ac:dyDescent="0.15">
      <c r="A1171" s="1">
        <f t="shared" ca="1" si="18"/>
        <v>1170</v>
      </c>
      <c r="B1171" s="1" t="s">
        <v>3917</v>
      </c>
      <c r="C1171" s="1">
        <v>15968714113</v>
      </c>
      <c r="D1171" s="1" t="s">
        <v>3918</v>
      </c>
      <c r="E1171" s="1" t="s">
        <v>3919</v>
      </c>
      <c r="F1171" s="1" t="s">
        <v>83</v>
      </c>
      <c r="G1171" s="1" t="s">
        <v>2</v>
      </c>
      <c r="H1171" s="1" t="s">
        <v>2</v>
      </c>
    </row>
    <row r="1172" spans="1:8" x14ac:dyDescent="0.15">
      <c r="A1172" s="1">
        <f t="shared" ca="1" si="18"/>
        <v>1171</v>
      </c>
      <c r="B1172" s="1" t="s">
        <v>3920</v>
      </c>
      <c r="C1172" s="1">
        <v>13305771909</v>
      </c>
      <c r="D1172" s="1" t="s">
        <v>3921</v>
      </c>
      <c r="E1172" s="1" t="s">
        <v>3919</v>
      </c>
      <c r="F1172" s="1" t="s">
        <v>83</v>
      </c>
      <c r="G1172" s="1" t="s">
        <v>2</v>
      </c>
      <c r="H1172" s="1" t="s">
        <v>2</v>
      </c>
    </row>
    <row r="1173" spans="1:8" x14ac:dyDescent="0.15">
      <c r="A1173" s="1">
        <f t="shared" ca="1" si="18"/>
        <v>1172</v>
      </c>
      <c r="B1173" s="1" t="s">
        <v>3922</v>
      </c>
      <c r="C1173" s="1">
        <v>18091830157</v>
      </c>
      <c r="D1173" s="1" t="s">
        <v>3923</v>
      </c>
      <c r="E1173" s="1" t="s">
        <v>3924</v>
      </c>
      <c r="F1173" s="1" t="s">
        <v>3925</v>
      </c>
      <c r="G1173" s="1" t="s">
        <v>2</v>
      </c>
      <c r="H1173" s="1" t="s">
        <v>2</v>
      </c>
    </row>
    <row r="1174" spans="1:8" x14ac:dyDescent="0.15">
      <c r="A1174" s="1">
        <f t="shared" ca="1" si="18"/>
        <v>1173</v>
      </c>
      <c r="B1174" s="1" t="s">
        <v>3926</v>
      </c>
      <c r="C1174" s="1">
        <v>13676740070</v>
      </c>
      <c r="D1174" s="1" t="s">
        <v>3927</v>
      </c>
      <c r="E1174" s="1" t="s">
        <v>3928</v>
      </c>
      <c r="F1174" s="1" t="s">
        <v>3929</v>
      </c>
      <c r="G1174" s="1" t="s">
        <v>2</v>
      </c>
      <c r="H1174" s="1" t="s">
        <v>2</v>
      </c>
    </row>
    <row r="1175" spans="1:8" x14ac:dyDescent="0.15">
      <c r="A1175" s="1">
        <f t="shared" ca="1" si="18"/>
        <v>1174</v>
      </c>
      <c r="B1175" s="1" t="s">
        <v>1988</v>
      </c>
      <c r="C1175" s="1">
        <v>18072027258</v>
      </c>
      <c r="D1175" s="1" t="s">
        <v>3930</v>
      </c>
      <c r="E1175" s="1" t="s">
        <v>3931</v>
      </c>
      <c r="F1175" s="1" t="s">
        <v>3932</v>
      </c>
      <c r="G1175" s="1" t="s">
        <v>2</v>
      </c>
      <c r="H1175" s="1" t="s">
        <v>2</v>
      </c>
    </row>
    <row r="1176" spans="1:8" x14ac:dyDescent="0.15">
      <c r="A1176" s="1">
        <f t="shared" ca="1" si="18"/>
        <v>1175</v>
      </c>
      <c r="B1176" s="1" t="s">
        <v>1988</v>
      </c>
      <c r="C1176" s="1">
        <v>18072027258</v>
      </c>
      <c r="D1176" s="1" t="s">
        <v>92</v>
      </c>
      <c r="E1176" s="1" t="s">
        <v>3931</v>
      </c>
      <c r="F1176" s="1" t="s">
        <v>3933</v>
      </c>
      <c r="G1176" s="1" t="s">
        <v>2</v>
      </c>
      <c r="H1176" s="1" t="s">
        <v>2</v>
      </c>
    </row>
    <row r="1177" spans="1:8" x14ac:dyDescent="0.15">
      <c r="A1177" s="1">
        <f t="shared" ca="1" si="18"/>
        <v>1176</v>
      </c>
      <c r="B1177" s="1" t="s">
        <v>3934</v>
      </c>
      <c r="C1177" s="1">
        <v>13587862858</v>
      </c>
      <c r="D1177" s="1" t="s">
        <v>3935</v>
      </c>
      <c r="E1177" s="1" t="s">
        <v>3936</v>
      </c>
      <c r="F1177" s="1">
        <v>57788625671</v>
      </c>
      <c r="G1177" s="1"/>
      <c r="H1177" s="1"/>
    </row>
    <row r="1178" spans="1:8" x14ac:dyDescent="0.15">
      <c r="A1178" s="1">
        <f t="shared" ca="1" si="18"/>
        <v>1177</v>
      </c>
      <c r="B1178" s="1" t="s">
        <v>3937</v>
      </c>
      <c r="C1178" s="1">
        <v>13806548712</v>
      </c>
      <c r="D1178" s="1" t="s">
        <v>3938</v>
      </c>
      <c r="E1178" s="1" t="s">
        <v>3939</v>
      </c>
      <c r="F1178" s="1">
        <v>57789007778</v>
      </c>
      <c r="G1178" s="1">
        <v>57786180666</v>
      </c>
      <c r="H1178" s="1" t="s">
        <v>3940</v>
      </c>
    </row>
    <row r="1179" spans="1:8" x14ac:dyDescent="0.15">
      <c r="A1179" s="1">
        <f t="shared" ca="1" si="18"/>
        <v>1178</v>
      </c>
      <c r="B1179" s="1" t="s">
        <v>2822</v>
      </c>
      <c r="C1179" s="1">
        <v>13957706028</v>
      </c>
      <c r="D1179" s="1" t="s">
        <v>2823</v>
      </c>
      <c r="E1179" s="1" t="s">
        <v>3941</v>
      </c>
      <c r="F1179" s="1" t="s">
        <v>3942</v>
      </c>
      <c r="G1179" s="1" t="s">
        <v>2</v>
      </c>
      <c r="H1179" s="1" t="s">
        <v>2</v>
      </c>
    </row>
    <row r="1180" spans="1:8" x14ac:dyDescent="0.15">
      <c r="A1180" s="1">
        <f t="shared" ca="1" si="18"/>
        <v>1179</v>
      </c>
      <c r="B1180" s="1" t="s">
        <v>3943</v>
      </c>
      <c r="C1180" s="1">
        <v>18657750585</v>
      </c>
      <c r="D1180" s="1" t="s">
        <v>92</v>
      </c>
      <c r="E1180" s="1" t="s">
        <v>3944</v>
      </c>
      <c r="F1180" s="1" t="s">
        <v>3945</v>
      </c>
      <c r="G1180" s="1" t="s">
        <v>2</v>
      </c>
      <c r="H1180" s="1" t="s">
        <v>2</v>
      </c>
    </row>
    <row r="1181" spans="1:8" x14ac:dyDescent="0.15">
      <c r="A1181" s="1">
        <f t="shared" ca="1" si="18"/>
        <v>1180</v>
      </c>
      <c r="B1181" s="1" t="s">
        <v>3946</v>
      </c>
      <c r="C1181" s="1">
        <v>13506511989</v>
      </c>
      <c r="D1181" s="1" t="s">
        <v>3947</v>
      </c>
      <c r="E1181" s="1" t="s">
        <v>3948</v>
      </c>
      <c r="F1181" s="1" t="s">
        <v>3949</v>
      </c>
      <c r="G1181" s="1" t="s">
        <v>2</v>
      </c>
      <c r="H1181" s="1"/>
    </row>
    <row r="1182" spans="1:8" x14ac:dyDescent="0.15">
      <c r="A1182" s="1">
        <f t="shared" ca="1" si="18"/>
        <v>1181</v>
      </c>
      <c r="B1182" s="1" t="s">
        <v>3950</v>
      </c>
      <c r="C1182" s="1">
        <v>18858747376</v>
      </c>
      <c r="D1182" s="1" t="s">
        <v>3951</v>
      </c>
      <c r="E1182" s="1" t="s">
        <v>3948</v>
      </c>
      <c r="F1182" s="1" t="s">
        <v>3952</v>
      </c>
      <c r="G1182" s="1">
        <v>57789881291</v>
      </c>
      <c r="H1182" s="1"/>
    </row>
    <row r="1183" spans="1:8" x14ac:dyDescent="0.15">
      <c r="A1183" s="1">
        <f t="shared" ca="1" si="18"/>
        <v>1182</v>
      </c>
      <c r="B1183" s="1" t="s">
        <v>3953</v>
      </c>
      <c r="C1183" s="1">
        <v>13506510501</v>
      </c>
      <c r="D1183" s="1"/>
      <c r="E1183" s="1" t="s">
        <v>3948</v>
      </c>
      <c r="F1183" s="1">
        <v>8.8620015886240799E+23</v>
      </c>
      <c r="G1183" s="1">
        <v>57788628931</v>
      </c>
      <c r="H1183" s="1" t="s">
        <v>3954</v>
      </c>
    </row>
    <row r="1184" spans="1:8" x14ac:dyDescent="0.15">
      <c r="A1184" s="1">
        <f t="shared" ca="1" si="18"/>
        <v>1183</v>
      </c>
      <c r="B1184" s="1" t="s">
        <v>3955</v>
      </c>
      <c r="C1184" s="1">
        <v>13587891298</v>
      </c>
      <c r="D1184" s="1"/>
      <c r="E1184" s="1" t="s">
        <v>3948</v>
      </c>
      <c r="F1184" s="1"/>
      <c r="G1184" s="1"/>
      <c r="H1184" s="1"/>
    </row>
    <row r="1185" spans="1:8" x14ac:dyDescent="0.15">
      <c r="A1185" s="1">
        <f t="shared" ca="1" si="18"/>
        <v>1184</v>
      </c>
      <c r="B1185" s="1" t="s">
        <v>3956</v>
      </c>
      <c r="C1185" s="1">
        <v>15558799669</v>
      </c>
      <c r="D1185" s="1" t="s">
        <v>3957</v>
      </c>
      <c r="E1185" s="1" t="s">
        <v>3958</v>
      </c>
      <c r="F1185" s="1" t="s">
        <v>3959</v>
      </c>
      <c r="G1185" s="1" t="s">
        <v>2</v>
      </c>
      <c r="H1185" s="1" t="s">
        <v>2</v>
      </c>
    </row>
    <row r="1186" spans="1:8" x14ac:dyDescent="0.15">
      <c r="A1186" s="1">
        <f t="shared" ca="1" si="18"/>
        <v>1185</v>
      </c>
      <c r="B1186" s="1" t="s">
        <v>3960</v>
      </c>
      <c r="C1186" s="1">
        <v>13857704037</v>
      </c>
      <c r="D1186" s="1" t="s">
        <v>92</v>
      </c>
      <c r="E1186" s="1" t="s">
        <v>3961</v>
      </c>
      <c r="F1186" s="1" t="s">
        <v>3962</v>
      </c>
      <c r="G1186" s="1" t="s">
        <v>2</v>
      </c>
      <c r="H1186" s="1" t="s">
        <v>2</v>
      </c>
    </row>
    <row r="1187" spans="1:8" x14ac:dyDescent="0.15">
      <c r="A1187" s="1">
        <f t="shared" ca="1" si="18"/>
        <v>1186</v>
      </c>
      <c r="B1187" s="1" t="s">
        <v>3963</v>
      </c>
      <c r="C1187" s="1">
        <v>13806875010</v>
      </c>
      <c r="D1187" s="1" t="s">
        <v>3964</v>
      </c>
      <c r="E1187" s="1" t="s">
        <v>3965</v>
      </c>
      <c r="F1187" s="1" t="s">
        <v>3966</v>
      </c>
      <c r="G1187" s="1" t="s">
        <v>2</v>
      </c>
      <c r="H1187" s="1" t="s">
        <v>2</v>
      </c>
    </row>
    <row r="1188" spans="1:8" x14ac:dyDescent="0.15">
      <c r="A1188" s="1">
        <f t="shared" ca="1" si="18"/>
        <v>1187</v>
      </c>
      <c r="B1188" s="1" t="s">
        <v>3967</v>
      </c>
      <c r="C1188" s="1">
        <v>13587680529</v>
      </c>
      <c r="D1188" s="1" t="s">
        <v>92</v>
      </c>
      <c r="E1188" s="1" t="s">
        <v>3968</v>
      </c>
      <c r="F1188" s="1" t="s">
        <v>3969</v>
      </c>
      <c r="G1188" s="1" t="s">
        <v>2</v>
      </c>
      <c r="H1188" s="1" t="s">
        <v>2</v>
      </c>
    </row>
    <row r="1189" spans="1:8" x14ac:dyDescent="0.15">
      <c r="A1189" s="1">
        <f t="shared" ca="1" si="18"/>
        <v>1188</v>
      </c>
      <c r="B1189" s="1" t="s">
        <v>3970</v>
      </c>
      <c r="C1189" s="1">
        <v>13806874518</v>
      </c>
      <c r="D1189" s="1" t="s">
        <v>3971</v>
      </c>
      <c r="E1189" s="1" t="s">
        <v>3972</v>
      </c>
      <c r="F1189" s="1" t="s">
        <v>3973</v>
      </c>
      <c r="G1189" s="1" t="s">
        <v>2</v>
      </c>
      <c r="H1189" s="1"/>
    </row>
    <row r="1190" spans="1:8" x14ac:dyDescent="0.15">
      <c r="A1190" s="1">
        <f t="shared" ca="1" si="18"/>
        <v>1189</v>
      </c>
      <c r="B1190" s="1" t="s">
        <v>3974</v>
      </c>
      <c r="C1190" s="1">
        <v>13736933309</v>
      </c>
      <c r="D1190" s="1" t="s">
        <v>92</v>
      </c>
      <c r="E1190" s="1" t="s">
        <v>3975</v>
      </c>
      <c r="F1190" s="1" t="s">
        <v>3976</v>
      </c>
      <c r="G1190" s="1" t="s">
        <v>2</v>
      </c>
      <c r="H1190" s="1" t="s">
        <v>2</v>
      </c>
    </row>
    <row r="1191" spans="1:8" x14ac:dyDescent="0.15">
      <c r="A1191" s="1">
        <f t="shared" ca="1" si="18"/>
        <v>1190</v>
      </c>
      <c r="B1191" s="1" t="s">
        <v>3977</v>
      </c>
      <c r="C1191" s="1">
        <v>13757739900</v>
      </c>
      <c r="D1191" s="1" t="s">
        <v>3978</v>
      </c>
      <c r="E1191" s="1" t="s">
        <v>3979</v>
      </c>
      <c r="F1191" s="1" t="s">
        <v>3980</v>
      </c>
      <c r="G1191" s="1" t="s">
        <v>2</v>
      </c>
      <c r="H1191" s="1" t="s">
        <v>2</v>
      </c>
    </row>
    <row r="1192" spans="1:8" x14ac:dyDescent="0.15">
      <c r="A1192" s="1">
        <f t="shared" ca="1" si="18"/>
        <v>1191</v>
      </c>
      <c r="B1192" s="1" t="s">
        <v>3981</v>
      </c>
      <c r="C1192" s="1">
        <v>13736353948</v>
      </c>
      <c r="D1192" s="1" t="s">
        <v>3982</v>
      </c>
      <c r="E1192" s="1" t="s">
        <v>3983</v>
      </c>
      <c r="F1192" s="1" t="s">
        <v>3984</v>
      </c>
      <c r="G1192" s="1" t="s">
        <v>2</v>
      </c>
      <c r="H1192" s="1" t="s">
        <v>2</v>
      </c>
    </row>
    <row r="1193" spans="1:8" x14ac:dyDescent="0.15">
      <c r="A1193" s="1">
        <f t="shared" ca="1" si="18"/>
        <v>1192</v>
      </c>
      <c r="B1193" s="1" t="s">
        <v>3981</v>
      </c>
      <c r="C1193" s="1">
        <v>13736353948</v>
      </c>
      <c r="D1193" s="1" t="s">
        <v>3982</v>
      </c>
      <c r="E1193" s="1" t="s">
        <v>3985</v>
      </c>
      <c r="F1193" s="1" t="s">
        <v>3984</v>
      </c>
      <c r="G1193" s="1" t="s">
        <v>2</v>
      </c>
      <c r="H1193" s="1" t="s">
        <v>2</v>
      </c>
    </row>
    <row r="1194" spans="1:8" x14ac:dyDescent="0.15">
      <c r="A1194" s="1">
        <f t="shared" ca="1" si="18"/>
        <v>1193</v>
      </c>
      <c r="B1194" s="1" t="s">
        <v>3986</v>
      </c>
      <c r="C1194" s="1">
        <v>13757720171</v>
      </c>
      <c r="D1194" s="1" t="s">
        <v>3987</v>
      </c>
      <c r="E1194" s="1" t="s">
        <v>3988</v>
      </c>
      <c r="F1194" s="1" t="s">
        <v>3989</v>
      </c>
      <c r="G1194" s="1" t="s">
        <v>2</v>
      </c>
      <c r="H1194" s="1" t="s">
        <v>3990</v>
      </c>
    </row>
    <row r="1195" spans="1:8" x14ac:dyDescent="0.15">
      <c r="A1195" s="1">
        <f t="shared" ca="1" si="18"/>
        <v>1194</v>
      </c>
      <c r="B1195" s="1" t="s">
        <v>3991</v>
      </c>
      <c r="C1195" s="1">
        <v>13867712780</v>
      </c>
      <c r="D1195" s="1" t="s">
        <v>3992</v>
      </c>
      <c r="E1195" s="1" t="s">
        <v>3993</v>
      </c>
      <c r="F1195" s="1">
        <v>57788987528</v>
      </c>
      <c r="G1195" s="1"/>
      <c r="H1195" s="1" t="s">
        <v>3994</v>
      </c>
    </row>
    <row r="1196" spans="1:8" x14ac:dyDescent="0.15">
      <c r="A1196" s="1">
        <f t="shared" ca="1" si="18"/>
        <v>1195</v>
      </c>
      <c r="B1196" s="1" t="s">
        <v>3995</v>
      </c>
      <c r="C1196" s="1">
        <v>15906450346</v>
      </c>
      <c r="D1196" s="1"/>
      <c r="E1196" s="1" t="s">
        <v>3996</v>
      </c>
      <c r="F1196" s="1">
        <v>57756769179</v>
      </c>
      <c r="G1196" s="1">
        <v>57756769179</v>
      </c>
      <c r="H1196" s="1" t="s">
        <v>3997</v>
      </c>
    </row>
    <row r="1197" spans="1:8" x14ac:dyDescent="0.15">
      <c r="A1197" s="1">
        <f t="shared" ca="1" si="18"/>
        <v>1196</v>
      </c>
      <c r="B1197" s="1" t="s">
        <v>3998</v>
      </c>
      <c r="C1197" s="1">
        <v>15906450346</v>
      </c>
      <c r="D1197" s="1" t="s">
        <v>3999</v>
      </c>
      <c r="E1197" s="1" t="s">
        <v>3996</v>
      </c>
      <c r="F1197" s="1" t="s">
        <v>4000</v>
      </c>
      <c r="G1197" s="1" t="s">
        <v>2</v>
      </c>
      <c r="H1197" s="1" t="s">
        <v>2</v>
      </c>
    </row>
    <row r="1198" spans="1:8" x14ac:dyDescent="0.15">
      <c r="A1198" s="1">
        <f t="shared" ca="1" si="18"/>
        <v>1197</v>
      </c>
      <c r="B1198" s="1" t="s">
        <v>4001</v>
      </c>
      <c r="C1198" s="1">
        <v>15906450346</v>
      </c>
      <c r="D1198" s="1" t="s">
        <v>3999</v>
      </c>
      <c r="E1198" s="1" t="s">
        <v>3996</v>
      </c>
      <c r="F1198" s="1" t="s">
        <v>4000</v>
      </c>
      <c r="G1198" s="1" t="s">
        <v>2</v>
      </c>
      <c r="H1198" s="1" t="s">
        <v>2</v>
      </c>
    </row>
    <row r="1199" spans="1:8" x14ac:dyDescent="0.15">
      <c r="A1199" s="1">
        <f t="shared" ca="1" si="18"/>
        <v>1198</v>
      </c>
      <c r="B1199" s="1" t="s">
        <v>4002</v>
      </c>
      <c r="C1199" s="1">
        <v>18957729295</v>
      </c>
      <c r="D1199" s="1" t="s">
        <v>4003</v>
      </c>
      <c r="E1199" s="1" t="s">
        <v>4004</v>
      </c>
      <c r="F1199" s="1" t="s">
        <v>4005</v>
      </c>
      <c r="G1199" s="1" t="s">
        <v>2</v>
      </c>
      <c r="H1199" s="1" t="s">
        <v>2</v>
      </c>
    </row>
    <row r="1200" spans="1:8" x14ac:dyDescent="0.15">
      <c r="A1200" s="1">
        <f t="shared" ca="1" si="18"/>
        <v>1199</v>
      </c>
      <c r="B1200" s="1" t="s">
        <v>4006</v>
      </c>
      <c r="C1200" s="1">
        <v>13758716131</v>
      </c>
      <c r="D1200" s="1" t="s">
        <v>4007</v>
      </c>
      <c r="E1200" s="1" t="s">
        <v>4008</v>
      </c>
      <c r="F1200" s="1" t="s">
        <v>4009</v>
      </c>
      <c r="G1200" s="1" t="s">
        <v>2</v>
      </c>
      <c r="H1200" s="1" t="s">
        <v>2</v>
      </c>
    </row>
    <row r="1201" spans="1:12" x14ac:dyDescent="0.15">
      <c r="A1201" s="1">
        <f t="shared" ca="1" si="18"/>
        <v>1200</v>
      </c>
      <c r="B1201" s="1" t="s">
        <v>4010</v>
      </c>
      <c r="C1201" s="1">
        <v>13616637560</v>
      </c>
      <c r="D1201" s="1" t="s">
        <v>4011</v>
      </c>
      <c r="E1201" s="1" t="s">
        <v>4008</v>
      </c>
      <c r="F1201" s="1" t="s">
        <v>4012</v>
      </c>
      <c r="G1201" s="1" t="s">
        <v>2</v>
      </c>
      <c r="H1201" s="1" t="s">
        <v>2</v>
      </c>
    </row>
    <row r="1202" spans="1:12" x14ac:dyDescent="0.15">
      <c r="A1202" s="1">
        <f t="shared" ca="1" si="18"/>
        <v>1201</v>
      </c>
      <c r="B1202" s="1" t="s">
        <v>4013</v>
      </c>
      <c r="C1202" s="1">
        <v>13587627754</v>
      </c>
      <c r="D1202" s="1" t="s">
        <v>1791</v>
      </c>
      <c r="E1202" s="1" t="s">
        <v>4008</v>
      </c>
      <c r="F1202" s="1" t="s">
        <v>4014</v>
      </c>
      <c r="G1202" s="1" t="s">
        <v>2</v>
      </c>
      <c r="H1202" s="1" t="s">
        <v>2</v>
      </c>
    </row>
    <row r="1203" spans="1:12" x14ac:dyDescent="0.15">
      <c r="A1203" s="1">
        <f t="shared" ca="1" si="18"/>
        <v>1202</v>
      </c>
      <c r="B1203" s="1" t="s">
        <v>4015</v>
      </c>
      <c r="C1203" s="1">
        <v>13857732967</v>
      </c>
      <c r="D1203" s="1" t="s">
        <v>4016</v>
      </c>
      <c r="E1203" s="1" t="s">
        <v>4008</v>
      </c>
      <c r="F1203" s="1" t="s">
        <v>4017</v>
      </c>
      <c r="G1203" s="1" t="s">
        <v>2</v>
      </c>
      <c r="H1203" s="1" t="s">
        <v>2</v>
      </c>
    </row>
    <row r="1204" spans="1:12" x14ac:dyDescent="0.15">
      <c r="A1204" s="1">
        <f t="shared" ca="1" si="18"/>
        <v>1203</v>
      </c>
      <c r="B1204" s="1" t="s">
        <v>4018</v>
      </c>
      <c r="C1204" s="1">
        <v>13676401098</v>
      </c>
      <c r="D1204" s="1" t="s">
        <v>4007</v>
      </c>
      <c r="E1204" s="1" t="s">
        <v>4008</v>
      </c>
      <c r="F1204" s="1" t="s">
        <v>4012</v>
      </c>
      <c r="G1204" s="1" t="s">
        <v>2</v>
      </c>
      <c r="H1204" s="1"/>
    </row>
    <row r="1205" spans="1:12" x14ac:dyDescent="0.15">
      <c r="A1205" s="1">
        <f t="shared" ca="1" si="18"/>
        <v>1204</v>
      </c>
      <c r="B1205" s="1" t="s">
        <v>227</v>
      </c>
      <c r="C1205" s="1">
        <v>13566226362</v>
      </c>
      <c r="D1205" s="1" t="s">
        <v>4019</v>
      </c>
      <c r="E1205" s="1" t="s">
        <v>4008</v>
      </c>
      <c r="F1205" s="1" t="s">
        <v>4020</v>
      </c>
      <c r="G1205" s="1" t="s">
        <v>2</v>
      </c>
      <c r="H1205" s="1" t="s">
        <v>2</v>
      </c>
    </row>
    <row r="1206" spans="1:12" x14ac:dyDescent="0.15">
      <c r="A1206" s="1">
        <f t="shared" ca="1" si="18"/>
        <v>1205</v>
      </c>
      <c r="B1206" s="1" t="s">
        <v>4021</v>
      </c>
      <c r="C1206" s="1">
        <v>13868800808</v>
      </c>
      <c r="D1206" s="1" t="s">
        <v>4022</v>
      </c>
      <c r="E1206" s="1" t="s">
        <v>4023</v>
      </c>
      <c r="F1206" s="1" t="s">
        <v>4024</v>
      </c>
      <c r="G1206" s="1" t="s">
        <v>2</v>
      </c>
      <c r="H1206" s="1" t="s">
        <v>2</v>
      </c>
    </row>
    <row r="1207" spans="1:12" x14ac:dyDescent="0.15">
      <c r="A1207" s="1">
        <f t="shared" ca="1" si="18"/>
        <v>1206</v>
      </c>
      <c r="B1207" s="1" t="s">
        <v>4025</v>
      </c>
      <c r="C1207" s="1">
        <v>15058366733</v>
      </c>
      <c r="D1207" s="1" t="s">
        <v>4026</v>
      </c>
      <c r="E1207" s="1" t="s">
        <v>4023</v>
      </c>
      <c r="F1207" s="1" t="s">
        <v>83</v>
      </c>
      <c r="G1207" s="1" t="s">
        <v>2</v>
      </c>
      <c r="H1207" s="1" t="s">
        <v>2</v>
      </c>
    </row>
    <row r="1208" spans="1:12" x14ac:dyDescent="0.15">
      <c r="A1208" s="1">
        <f t="shared" ca="1" si="18"/>
        <v>1207</v>
      </c>
      <c r="B1208" s="1" t="s">
        <v>4027</v>
      </c>
      <c r="C1208" s="1">
        <v>15858809298</v>
      </c>
      <c r="D1208" s="1" t="s">
        <v>470</v>
      </c>
      <c r="E1208" s="1" t="s">
        <v>4028</v>
      </c>
      <c r="F1208" s="1" t="s">
        <v>573</v>
      </c>
      <c r="G1208" s="1" t="s">
        <v>2</v>
      </c>
      <c r="H1208" s="1" t="s">
        <v>2</v>
      </c>
    </row>
    <row r="1209" spans="1:12" x14ac:dyDescent="0.15">
      <c r="A1209" s="1">
        <f t="shared" ca="1" si="18"/>
        <v>1208</v>
      </c>
      <c r="B1209" s="1" t="s">
        <v>802</v>
      </c>
      <c r="C1209" s="1">
        <v>13858843807</v>
      </c>
      <c r="D1209" s="1" t="s">
        <v>92</v>
      </c>
      <c r="E1209" s="1" t="s">
        <v>4029</v>
      </c>
      <c r="F1209" s="1" t="s">
        <v>4030</v>
      </c>
      <c r="G1209" s="1" t="s">
        <v>2</v>
      </c>
      <c r="H1209" s="1" t="s">
        <v>2</v>
      </c>
    </row>
    <row r="1210" spans="1:12" x14ac:dyDescent="0.15">
      <c r="A1210" s="1">
        <f t="shared" ca="1" si="18"/>
        <v>1209</v>
      </c>
      <c r="B1210" s="1" t="s">
        <v>4031</v>
      </c>
      <c r="C1210" s="1">
        <v>13335870885</v>
      </c>
      <c r="D1210" s="1" t="s">
        <v>4032</v>
      </c>
      <c r="E1210" s="1" t="s">
        <v>4033</v>
      </c>
      <c r="F1210" s="1">
        <v>57788296978</v>
      </c>
      <c r="G1210" s="1">
        <v>57788297900</v>
      </c>
      <c r="H1210" s="1" t="s">
        <v>4034</v>
      </c>
    </row>
    <row r="1211" spans="1:12" x14ac:dyDescent="0.15">
      <c r="A1211" s="1">
        <f t="shared" ca="1" si="18"/>
        <v>1210</v>
      </c>
      <c r="B1211" s="1" t="s">
        <v>3884</v>
      </c>
      <c r="C1211" s="1">
        <v>13867705133</v>
      </c>
      <c r="D1211" s="1" t="s">
        <v>4035</v>
      </c>
      <c r="E1211" s="1" t="s">
        <v>4036</v>
      </c>
      <c r="F1211" s="1" t="s">
        <v>4037</v>
      </c>
      <c r="G1211" s="1" t="s">
        <v>2</v>
      </c>
      <c r="H1211" s="1" t="s">
        <v>2</v>
      </c>
    </row>
    <row r="1212" spans="1:12" x14ac:dyDescent="0.15">
      <c r="A1212" s="1">
        <f t="shared" ca="1" si="18"/>
        <v>1211</v>
      </c>
      <c r="B1212" s="1" t="s">
        <v>3967</v>
      </c>
      <c r="C1212" s="1">
        <v>13587680529</v>
      </c>
      <c r="D1212" s="1" t="s">
        <v>92</v>
      </c>
      <c r="E1212" s="1" t="s">
        <v>4038</v>
      </c>
      <c r="F1212" s="1" t="s">
        <v>4039</v>
      </c>
      <c r="G1212" s="1" t="s">
        <v>2</v>
      </c>
      <c r="H1212" s="1" t="s">
        <v>2</v>
      </c>
    </row>
    <row r="1213" spans="1:12" x14ac:dyDescent="0.15">
      <c r="A1213" s="1">
        <f t="shared" ca="1" si="18"/>
        <v>1212</v>
      </c>
      <c r="B1213" s="1" t="s">
        <v>4040</v>
      </c>
      <c r="C1213" s="1">
        <v>13566241557</v>
      </c>
      <c r="D1213" s="1"/>
      <c r="E1213" s="1" t="s">
        <v>4041</v>
      </c>
      <c r="F1213" s="1"/>
      <c r="G1213" s="1"/>
      <c r="H1213" s="1"/>
    </row>
    <row r="1214" spans="1:12" x14ac:dyDescent="0.15">
      <c r="A1214" s="1">
        <f t="shared" ca="1" si="18"/>
        <v>1213</v>
      </c>
      <c r="B1214" s="1" t="s">
        <v>4042</v>
      </c>
      <c r="C1214" s="1">
        <v>13705772256</v>
      </c>
      <c r="D1214" s="1" t="s">
        <v>4043</v>
      </c>
      <c r="E1214" s="1" t="s">
        <v>4044</v>
      </c>
      <c r="F1214" s="1">
        <v>57788872958</v>
      </c>
      <c r="G1214" s="1"/>
      <c r="H1214" s="1" t="s">
        <v>4045</v>
      </c>
    </row>
    <row r="1215" spans="1:12" x14ac:dyDescent="0.15">
      <c r="A1215" s="1">
        <f t="shared" ca="1" si="18"/>
        <v>1214</v>
      </c>
      <c r="B1215" s="1" t="s">
        <v>450</v>
      </c>
      <c r="C1215" s="1">
        <v>13566269531</v>
      </c>
      <c r="D1215" s="1" t="s">
        <v>4046</v>
      </c>
      <c r="E1215" s="1" t="s">
        <v>4047</v>
      </c>
      <c r="F1215" s="1"/>
      <c r="G1215" s="1">
        <v>8657786580028</v>
      </c>
      <c r="H1215" s="1" t="s">
        <v>4048</v>
      </c>
      <c r="I1215" t="s">
        <v>4049</v>
      </c>
      <c r="J1215" t="s">
        <v>4050</v>
      </c>
      <c r="K1215" t="s">
        <v>4051</v>
      </c>
      <c r="L1215" t="s">
        <v>3507</v>
      </c>
    </row>
    <row r="1216" spans="1:12" x14ac:dyDescent="0.15">
      <c r="A1216" s="1">
        <f t="shared" ca="1" si="18"/>
        <v>1215</v>
      </c>
      <c r="B1216" s="1" t="s">
        <v>4052</v>
      </c>
      <c r="C1216" s="1">
        <v>13858856861</v>
      </c>
      <c r="D1216" s="1" t="s">
        <v>4053</v>
      </c>
      <c r="E1216" s="1" t="s">
        <v>4054</v>
      </c>
      <c r="F1216" s="1" t="s">
        <v>4055</v>
      </c>
      <c r="G1216" s="1" t="s">
        <v>2</v>
      </c>
      <c r="H1216" s="1" t="s">
        <v>2</v>
      </c>
    </row>
    <row r="1217" spans="1:8" x14ac:dyDescent="0.15">
      <c r="A1217" s="1">
        <f t="shared" ca="1" si="18"/>
        <v>1216</v>
      </c>
      <c r="B1217" s="1" t="s">
        <v>4056</v>
      </c>
      <c r="C1217" s="1">
        <v>15068290902</v>
      </c>
      <c r="D1217" s="1" t="s">
        <v>4057</v>
      </c>
      <c r="E1217" s="1" t="s">
        <v>4058</v>
      </c>
      <c r="F1217" s="1" t="s">
        <v>4059</v>
      </c>
      <c r="G1217" s="1" t="s">
        <v>2</v>
      </c>
      <c r="H1217" s="1" t="s">
        <v>2</v>
      </c>
    </row>
    <row r="1218" spans="1:8" x14ac:dyDescent="0.15">
      <c r="A1218" s="1">
        <f t="shared" ref="A1218:A1281" ca="1" si="19">1+COUNT(OFFSET($A$1,,,ROW()-1))</f>
        <v>1217</v>
      </c>
      <c r="B1218" s="1" t="s">
        <v>4060</v>
      </c>
      <c r="C1218" s="1">
        <v>18573407906</v>
      </c>
      <c r="D1218" s="1" t="s">
        <v>4061</v>
      </c>
      <c r="E1218" s="1" t="s">
        <v>4062</v>
      </c>
      <c r="F1218" s="1" t="s">
        <v>83</v>
      </c>
      <c r="G1218" s="1" t="s">
        <v>2</v>
      </c>
      <c r="H1218" s="1" t="s">
        <v>2</v>
      </c>
    </row>
    <row r="1219" spans="1:8" x14ac:dyDescent="0.15">
      <c r="A1219" s="1">
        <f t="shared" ca="1" si="19"/>
        <v>1218</v>
      </c>
      <c r="B1219" s="1" t="s">
        <v>4063</v>
      </c>
      <c r="C1219" s="1">
        <v>15158652212</v>
      </c>
      <c r="D1219" s="1" t="s">
        <v>4064</v>
      </c>
      <c r="E1219" s="1" t="s">
        <v>4065</v>
      </c>
      <c r="F1219" s="1" t="s">
        <v>4066</v>
      </c>
      <c r="G1219" s="1" t="s">
        <v>2</v>
      </c>
      <c r="H1219" s="1" t="s">
        <v>2</v>
      </c>
    </row>
    <row r="1220" spans="1:8" x14ac:dyDescent="0.15">
      <c r="A1220" s="1">
        <f t="shared" ca="1" si="19"/>
        <v>1219</v>
      </c>
      <c r="B1220" s="1" t="s">
        <v>4067</v>
      </c>
      <c r="C1220" s="1">
        <v>13857760054</v>
      </c>
      <c r="D1220" s="1" t="s">
        <v>4068</v>
      </c>
      <c r="E1220" s="1" t="s">
        <v>4069</v>
      </c>
      <c r="F1220" s="1" t="s">
        <v>4070</v>
      </c>
      <c r="G1220" s="1" t="s">
        <v>2</v>
      </c>
      <c r="H1220" s="1" t="s">
        <v>2</v>
      </c>
    </row>
    <row r="1221" spans="1:8" x14ac:dyDescent="0.15">
      <c r="A1221" s="1">
        <f t="shared" ca="1" si="19"/>
        <v>1220</v>
      </c>
      <c r="B1221" s="1" t="s">
        <v>4052</v>
      </c>
      <c r="C1221" s="1">
        <v>13858856861</v>
      </c>
      <c r="D1221" s="1" t="s">
        <v>4071</v>
      </c>
      <c r="E1221" s="1" t="s">
        <v>4072</v>
      </c>
      <c r="F1221" s="1" t="s">
        <v>4073</v>
      </c>
      <c r="G1221" s="1">
        <v>57788198233</v>
      </c>
      <c r="H1221" s="1" t="s">
        <v>4074</v>
      </c>
    </row>
    <row r="1222" spans="1:8" x14ac:dyDescent="0.15">
      <c r="A1222" s="1">
        <f t="shared" ca="1" si="19"/>
        <v>1221</v>
      </c>
      <c r="B1222" s="1" t="s">
        <v>4075</v>
      </c>
      <c r="C1222" s="1">
        <v>13676787000</v>
      </c>
      <c r="D1222" s="1" t="s">
        <v>92</v>
      </c>
      <c r="E1222" s="1" t="s">
        <v>4076</v>
      </c>
      <c r="F1222" s="1" t="s">
        <v>4077</v>
      </c>
      <c r="G1222" s="1" t="s">
        <v>2</v>
      </c>
      <c r="H1222" s="1" t="s">
        <v>2</v>
      </c>
    </row>
    <row r="1223" spans="1:8" x14ac:dyDescent="0.15">
      <c r="A1223" s="1">
        <f t="shared" ca="1" si="19"/>
        <v>1222</v>
      </c>
      <c r="B1223" s="1" t="s">
        <v>4078</v>
      </c>
      <c r="C1223" s="1">
        <v>13806898942</v>
      </c>
      <c r="D1223" s="1" t="s">
        <v>4079</v>
      </c>
      <c r="E1223" s="1" t="s">
        <v>4080</v>
      </c>
      <c r="F1223" s="1"/>
      <c r="G1223" s="1"/>
      <c r="H1223" s="1"/>
    </row>
    <row r="1224" spans="1:8" x14ac:dyDescent="0.15">
      <c r="A1224" s="1">
        <f t="shared" ca="1" si="19"/>
        <v>1223</v>
      </c>
      <c r="B1224" s="1" t="s">
        <v>4081</v>
      </c>
      <c r="C1224" s="1">
        <v>13758725168</v>
      </c>
      <c r="D1224" s="1" t="s">
        <v>92</v>
      </c>
      <c r="E1224" s="1" t="s">
        <v>4082</v>
      </c>
      <c r="F1224" s="1" t="s">
        <v>4083</v>
      </c>
      <c r="G1224" s="1" t="s">
        <v>2</v>
      </c>
      <c r="H1224" s="1" t="s">
        <v>2</v>
      </c>
    </row>
    <row r="1225" spans="1:8" x14ac:dyDescent="0.15">
      <c r="A1225" s="1">
        <f t="shared" ca="1" si="19"/>
        <v>1224</v>
      </c>
      <c r="B1225" s="1" t="s">
        <v>4084</v>
      </c>
      <c r="C1225" s="1">
        <v>15858516357</v>
      </c>
      <c r="D1225" s="1" t="s">
        <v>92</v>
      </c>
      <c r="E1225" s="1" t="s">
        <v>4085</v>
      </c>
      <c r="F1225" s="1" t="s">
        <v>4086</v>
      </c>
      <c r="G1225" s="1" t="s">
        <v>2</v>
      </c>
      <c r="H1225" s="1" t="s">
        <v>2</v>
      </c>
    </row>
    <row r="1226" spans="1:8" x14ac:dyDescent="0.15">
      <c r="A1226" s="1">
        <f t="shared" ca="1" si="19"/>
        <v>1225</v>
      </c>
      <c r="B1226" s="1" t="s">
        <v>4087</v>
      </c>
      <c r="C1226" s="1">
        <v>13587672628</v>
      </c>
      <c r="D1226" s="1"/>
      <c r="E1226" s="1" t="s">
        <v>4088</v>
      </c>
      <c r="F1226" s="1"/>
      <c r="G1226" s="1"/>
      <c r="H1226" s="1"/>
    </row>
    <row r="1227" spans="1:8" x14ac:dyDescent="0.15">
      <c r="A1227" s="1">
        <f t="shared" ca="1" si="19"/>
        <v>1226</v>
      </c>
      <c r="B1227" s="1" t="s">
        <v>4089</v>
      </c>
      <c r="C1227" s="1">
        <v>13758722535</v>
      </c>
      <c r="D1227" s="1" t="s">
        <v>92</v>
      </c>
      <c r="E1227" s="1" t="s">
        <v>4090</v>
      </c>
      <c r="F1227" s="1" t="s">
        <v>4091</v>
      </c>
      <c r="G1227" s="1" t="s">
        <v>2</v>
      </c>
      <c r="H1227" s="1" t="s">
        <v>2</v>
      </c>
    </row>
    <row r="1228" spans="1:8" x14ac:dyDescent="0.15">
      <c r="A1228" s="1">
        <f t="shared" ca="1" si="19"/>
        <v>1227</v>
      </c>
      <c r="B1228" s="1" t="s">
        <v>4092</v>
      </c>
      <c r="C1228" s="1">
        <v>15857783336</v>
      </c>
      <c r="D1228" s="1" t="s">
        <v>4093</v>
      </c>
      <c r="E1228" s="1" t="s">
        <v>4094</v>
      </c>
      <c r="F1228" s="1" t="s">
        <v>4095</v>
      </c>
      <c r="G1228" s="1" t="s">
        <v>2</v>
      </c>
      <c r="H1228" s="1" t="s">
        <v>2</v>
      </c>
    </row>
    <row r="1229" spans="1:8" x14ac:dyDescent="0.15">
      <c r="A1229" s="1">
        <f t="shared" ca="1" si="19"/>
        <v>1228</v>
      </c>
      <c r="B1229" s="1" t="s">
        <v>3862</v>
      </c>
      <c r="C1229" s="1">
        <v>15968798588</v>
      </c>
      <c r="D1229" s="1" t="s">
        <v>4096</v>
      </c>
      <c r="E1229" s="1" t="s">
        <v>4097</v>
      </c>
      <c r="F1229" s="1" t="s">
        <v>4098</v>
      </c>
      <c r="G1229" s="1" t="s">
        <v>2</v>
      </c>
      <c r="H1229" s="1"/>
    </row>
    <row r="1230" spans="1:8" x14ac:dyDescent="0.15">
      <c r="A1230" s="1">
        <f t="shared" ca="1" si="19"/>
        <v>1229</v>
      </c>
      <c r="B1230" s="1" t="s">
        <v>3751</v>
      </c>
      <c r="C1230" s="1">
        <v>13905775171</v>
      </c>
      <c r="D1230" s="1" t="s">
        <v>4099</v>
      </c>
      <c r="E1230" s="1" t="s">
        <v>4100</v>
      </c>
      <c r="F1230" s="1" t="s">
        <v>4101</v>
      </c>
      <c r="G1230" s="1" t="s">
        <v>2</v>
      </c>
      <c r="H1230" s="1" t="s">
        <v>2</v>
      </c>
    </row>
    <row r="1231" spans="1:8" x14ac:dyDescent="0.15">
      <c r="A1231" s="1">
        <f t="shared" ca="1" si="19"/>
        <v>1230</v>
      </c>
      <c r="B1231" s="1" t="s">
        <v>4102</v>
      </c>
      <c r="C1231" s="1">
        <v>18606662586</v>
      </c>
      <c r="D1231" s="1" t="s">
        <v>4103</v>
      </c>
      <c r="E1231" s="1" t="s">
        <v>4104</v>
      </c>
      <c r="F1231" s="1">
        <v>57788701660</v>
      </c>
      <c r="G1231" s="1"/>
      <c r="H1231" s="1" t="s">
        <v>4105</v>
      </c>
    </row>
    <row r="1232" spans="1:8" x14ac:dyDescent="0.15">
      <c r="A1232" s="1">
        <f t="shared" ca="1" si="19"/>
        <v>1231</v>
      </c>
      <c r="B1232" s="1" t="s">
        <v>4106</v>
      </c>
      <c r="C1232" s="1">
        <v>13706783563</v>
      </c>
      <c r="D1232" s="1" t="s">
        <v>4107</v>
      </c>
      <c r="E1232" s="1" t="s">
        <v>4104</v>
      </c>
      <c r="F1232" s="1">
        <v>57788701660</v>
      </c>
      <c r="G1232" s="1"/>
      <c r="H1232" s="1" t="s">
        <v>4105</v>
      </c>
    </row>
    <row r="1233" spans="1:8" x14ac:dyDescent="0.15">
      <c r="A1233" s="1">
        <f t="shared" ca="1" si="19"/>
        <v>1232</v>
      </c>
      <c r="B1233" s="1" t="s">
        <v>4108</v>
      </c>
      <c r="C1233" s="1">
        <v>13857712820</v>
      </c>
      <c r="D1233" s="1" t="s">
        <v>4109</v>
      </c>
      <c r="E1233" s="1" t="s">
        <v>4110</v>
      </c>
      <c r="F1233" s="1">
        <v>13857712820</v>
      </c>
      <c r="G1233" s="1" t="s">
        <v>2</v>
      </c>
      <c r="H1233" s="1" t="s">
        <v>2</v>
      </c>
    </row>
    <row r="1234" spans="1:8" x14ac:dyDescent="0.15">
      <c r="A1234" s="1">
        <f t="shared" ca="1" si="19"/>
        <v>1233</v>
      </c>
      <c r="B1234" s="1" t="s">
        <v>4111</v>
      </c>
      <c r="C1234" s="1">
        <v>13605770220</v>
      </c>
      <c r="D1234" s="1" t="s">
        <v>92</v>
      </c>
      <c r="E1234" s="1" t="s">
        <v>4112</v>
      </c>
      <c r="F1234" s="1" t="s">
        <v>4113</v>
      </c>
      <c r="G1234" s="1" t="s">
        <v>2</v>
      </c>
      <c r="H1234" s="1" t="s">
        <v>2</v>
      </c>
    </row>
    <row r="1235" spans="1:8" x14ac:dyDescent="0.15">
      <c r="A1235" s="1">
        <f t="shared" ca="1" si="19"/>
        <v>1234</v>
      </c>
      <c r="B1235" s="1" t="s">
        <v>4114</v>
      </c>
      <c r="C1235" s="1">
        <v>13868632988</v>
      </c>
      <c r="D1235" s="1"/>
      <c r="E1235" s="1" t="s">
        <v>4115</v>
      </c>
      <c r="F1235" s="1"/>
      <c r="G1235" s="1"/>
      <c r="H1235" s="1"/>
    </row>
    <row r="1236" spans="1:8" x14ac:dyDescent="0.15">
      <c r="A1236" s="1">
        <f t="shared" ca="1" si="19"/>
        <v>1235</v>
      </c>
      <c r="B1236" s="1" t="s">
        <v>4116</v>
      </c>
      <c r="C1236" s="1">
        <v>13750901522</v>
      </c>
      <c r="D1236" s="1" t="s">
        <v>4117</v>
      </c>
      <c r="E1236" s="1" t="s">
        <v>4118</v>
      </c>
      <c r="F1236" s="1" t="s">
        <v>4119</v>
      </c>
      <c r="G1236" s="1" t="s">
        <v>2</v>
      </c>
      <c r="H1236" s="1" t="s">
        <v>2</v>
      </c>
    </row>
    <row r="1237" spans="1:8" x14ac:dyDescent="0.15">
      <c r="A1237" s="1">
        <f t="shared" ca="1" si="19"/>
        <v>1236</v>
      </c>
      <c r="B1237" s="1" t="s">
        <v>4120</v>
      </c>
      <c r="C1237" s="1">
        <v>13819706477</v>
      </c>
      <c r="D1237" s="1" t="s">
        <v>4121</v>
      </c>
      <c r="E1237" s="1" t="s">
        <v>4122</v>
      </c>
      <c r="F1237" s="1" t="s">
        <v>4123</v>
      </c>
      <c r="G1237" s="1" t="s">
        <v>2</v>
      </c>
      <c r="H1237" s="1" t="s">
        <v>2</v>
      </c>
    </row>
    <row r="1238" spans="1:8" x14ac:dyDescent="0.15">
      <c r="A1238" s="1">
        <f t="shared" ca="1" si="19"/>
        <v>1237</v>
      </c>
      <c r="B1238" s="1" t="s">
        <v>4124</v>
      </c>
      <c r="C1238" s="1">
        <v>13587575848</v>
      </c>
      <c r="D1238" s="1" t="s">
        <v>92</v>
      </c>
      <c r="E1238" s="1" t="s">
        <v>4125</v>
      </c>
      <c r="F1238" s="1" t="s">
        <v>4126</v>
      </c>
      <c r="G1238" s="1" t="s">
        <v>2</v>
      </c>
      <c r="H1238" s="1" t="s">
        <v>2</v>
      </c>
    </row>
    <row r="1239" spans="1:8" x14ac:dyDescent="0.15">
      <c r="A1239" s="1">
        <f t="shared" ca="1" si="19"/>
        <v>1238</v>
      </c>
      <c r="B1239" s="1" t="s">
        <v>4127</v>
      </c>
      <c r="C1239" s="1">
        <v>15958756722</v>
      </c>
      <c r="D1239" s="1" t="s">
        <v>4128</v>
      </c>
      <c r="E1239" s="1" t="s">
        <v>4129</v>
      </c>
      <c r="F1239" s="1" t="s">
        <v>2466</v>
      </c>
      <c r="G1239" s="1" t="s">
        <v>2</v>
      </c>
      <c r="H1239" s="1" t="s">
        <v>2</v>
      </c>
    </row>
    <row r="1240" spans="1:8" x14ac:dyDescent="0.15">
      <c r="A1240" s="1">
        <f t="shared" ca="1" si="19"/>
        <v>1239</v>
      </c>
      <c r="B1240" s="1" t="s">
        <v>4130</v>
      </c>
      <c r="C1240" s="1">
        <v>15258826241</v>
      </c>
      <c r="D1240" s="1" t="s">
        <v>4131</v>
      </c>
      <c r="E1240" s="1" t="s">
        <v>4132</v>
      </c>
      <c r="F1240" s="1" t="s">
        <v>83</v>
      </c>
      <c r="G1240" s="1" t="s">
        <v>2</v>
      </c>
      <c r="H1240" s="1" t="s">
        <v>2</v>
      </c>
    </row>
    <row r="1241" spans="1:8" x14ac:dyDescent="0.15">
      <c r="A1241" s="1">
        <f t="shared" ca="1" si="19"/>
        <v>1240</v>
      </c>
      <c r="B1241" s="1" t="s">
        <v>4133</v>
      </c>
      <c r="C1241" s="1">
        <v>13506778860</v>
      </c>
      <c r="D1241" s="1" t="s">
        <v>4134</v>
      </c>
      <c r="E1241" s="1" t="s">
        <v>4132</v>
      </c>
      <c r="F1241" s="1" t="s">
        <v>83</v>
      </c>
      <c r="G1241" s="1" t="s">
        <v>2</v>
      </c>
      <c r="H1241" s="1" t="s">
        <v>2</v>
      </c>
    </row>
    <row r="1242" spans="1:8" x14ac:dyDescent="0.15">
      <c r="A1242" s="1">
        <f t="shared" ca="1" si="19"/>
        <v>1241</v>
      </c>
      <c r="B1242" s="1" t="s">
        <v>4135</v>
      </c>
      <c r="C1242" s="1">
        <v>13506778860</v>
      </c>
      <c r="D1242" s="1" t="s">
        <v>4136</v>
      </c>
      <c r="E1242" s="1" t="s">
        <v>4132</v>
      </c>
      <c r="F1242" s="1" t="s">
        <v>4137</v>
      </c>
      <c r="G1242" s="1" t="s">
        <v>2</v>
      </c>
      <c r="H1242" s="1"/>
    </row>
    <row r="1243" spans="1:8" x14ac:dyDescent="0.15">
      <c r="A1243" s="1">
        <f t="shared" ca="1" si="19"/>
        <v>1242</v>
      </c>
      <c r="B1243" s="1" t="s">
        <v>4138</v>
      </c>
      <c r="C1243" s="1">
        <v>13506537199</v>
      </c>
      <c r="D1243" s="1" t="s">
        <v>92</v>
      </c>
      <c r="E1243" s="1" t="s">
        <v>4139</v>
      </c>
      <c r="F1243" s="1" t="s">
        <v>4140</v>
      </c>
      <c r="G1243" s="1" t="s">
        <v>2</v>
      </c>
      <c r="H1243" s="1" t="s">
        <v>2</v>
      </c>
    </row>
    <row r="1244" spans="1:8" x14ac:dyDescent="0.15">
      <c r="A1244" s="1">
        <f t="shared" ca="1" si="19"/>
        <v>1243</v>
      </c>
      <c r="B1244" s="1" t="s">
        <v>2420</v>
      </c>
      <c r="C1244" s="1">
        <v>15988442135</v>
      </c>
      <c r="D1244" s="1" t="s">
        <v>4141</v>
      </c>
      <c r="E1244" s="1" t="s">
        <v>4142</v>
      </c>
      <c r="F1244" s="1" t="s">
        <v>4143</v>
      </c>
      <c r="G1244" s="1" t="s">
        <v>2</v>
      </c>
      <c r="H1244" s="1" t="s">
        <v>2</v>
      </c>
    </row>
    <row r="1245" spans="1:8" x14ac:dyDescent="0.15">
      <c r="A1245" s="1">
        <f t="shared" ca="1" si="19"/>
        <v>1244</v>
      </c>
      <c r="B1245" s="1" t="s">
        <v>3970</v>
      </c>
      <c r="C1245" s="1">
        <v>13806874518</v>
      </c>
      <c r="D1245" s="1" t="s">
        <v>4144</v>
      </c>
      <c r="E1245" s="1" t="s">
        <v>4145</v>
      </c>
      <c r="F1245" s="1">
        <v>88183967</v>
      </c>
      <c r="G1245" s="1">
        <v>88192575</v>
      </c>
      <c r="H1245" s="1" t="s">
        <v>4146</v>
      </c>
    </row>
    <row r="1246" spans="1:8" x14ac:dyDescent="0.15">
      <c r="A1246" s="1">
        <f t="shared" ca="1" si="19"/>
        <v>1245</v>
      </c>
      <c r="B1246" s="1" t="s">
        <v>4147</v>
      </c>
      <c r="C1246" s="1">
        <v>13075779859</v>
      </c>
      <c r="D1246" s="1" t="s">
        <v>4148</v>
      </c>
      <c r="E1246" s="1" t="s">
        <v>4149</v>
      </c>
      <c r="F1246" s="1">
        <v>8.8827177057788805E+19</v>
      </c>
      <c r="G1246" s="1">
        <v>57788834228</v>
      </c>
      <c r="H1246" s="1" t="s">
        <v>4150</v>
      </c>
    </row>
    <row r="1247" spans="1:8" x14ac:dyDescent="0.15">
      <c r="A1247" s="1">
        <f t="shared" ca="1" si="19"/>
        <v>1246</v>
      </c>
      <c r="B1247" s="1" t="s">
        <v>4106</v>
      </c>
      <c r="C1247" s="1">
        <v>18757788028</v>
      </c>
      <c r="D1247" s="1" t="s">
        <v>4151</v>
      </c>
      <c r="E1247" s="1" t="s">
        <v>4149</v>
      </c>
      <c r="F1247" s="1" t="s">
        <v>4152</v>
      </c>
      <c r="G1247" s="1" t="s">
        <v>2</v>
      </c>
      <c r="H1247" s="1" t="s">
        <v>2</v>
      </c>
    </row>
    <row r="1248" spans="1:8" x14ac:dyDescent="0.15">
      <c r="A1248" s="1">
        <f t="shared" ca="1" si="19"/>
        <v>1247</v>
      </c>
      <c r="B1248" s="1" t="s">
        <v>4153</v>
      </c>
      <c r="C1248" s="1">
        <v>13819799798</v>
      </c>
      <c r="D1248" s="1" t="s">
        <v>92</v>
      </c>
      <c r="E1248" s="1" t="s">
        <v>4154</v>
      </c>
      <c r="F1248" s="1" t="s">
        <v>4155</v>
      </c>
      <c r="G1248" s="1" t="s">
        <v>2</v>
      </c>
      <c r="H1248" s="1"/>
    </row>
    <row r="1249" spans="1:8" x14ac:dyDescent="0.15">
      <c r="A1249" s="1">
        <f t="shared" ca="1" si="19"/>
        <v>1248</v>
      </c>
      <c r="B1249" s="1" t="s">
        <v>4156</v>
      </c>
      <c r="C1249" s="1">
        <v>15868712395</v>
      </c>
      <c r="D1249" s="1" t="s">
        <v>4157</v>
      </c>
      <c r="E1249" s="1" t="s">
        <v>4158</v>
      </c>
      <c r="F1249" s="1">
        <v>57786668173</v>
      </c>
      <c r="G1249" s="1"/>
      <c r="H1249" s="1" t="s">
        <v>4159</v>
      </c>
    </row>
    <row r="1250" spans="1:8" x14ac:dyDescent="0.15">
      <c r="A1250" s="1">
        <f t="shared" ca="1" si="19"/>
        <v>1249</v>
      </c>
      <c r="B1250" s="1" t="s">
        <v>4160</v>
      </c>
      <c r="C1250" s="1">
        <v>18658797788</v>
      </c>
      <c r="D1250" s="1" t="s">
        <v>4161</v>
      </c>
      <c r="E1250" s="1" t="s">
        <v>4158</v>
      </c>
      <c r="F1250" s="1">
        <v>57788802125</v>
      </c>
      <c r="G1250" s="1">
        <v>57788802126</v>
      </c>
      <c r="H1250" s="1" t="s">
        <v>4162</v>
      </c>
    </row>
    <row r="1251" spans="1:8" x14ac:dyDescent="0.15">
      <c r="A1251" s="1">
        <f t="shared" ca="1" si="19"/>
        <v>1250</v>
      </c>
      <c r="B1251" s="1" t="s">
        <v>4163</v>
      </c>
      <c r="C1251" s="1">
        <v>13738727779</v>
      </c>
      <c r="D1251" s="1" t="s">
        <v>4161</v>
      </c>
      <c r="E1251" s="1" t="s">
        <v>4158</v>
      </c>
      <c r="F1251" s="1">
        <v>57788802125</v>
      </c>
      <c r="G1251" s="1">
        <v>57788802126</v>
      </c>
      <c r="H1251" s="1" t="s">
        <v>4162</v>
      </c>
    </row>
    <row r="1252" spans="1:8" x14ac:dyDescent="0.15">
      <c r="A1252" s="1">
        <f t="shared" ca="1" si="19"/>
        <v>1251</v>
      </c>
      <c r="B1252" s="1" t="s">
        <v>4163</v>
      </c>
      <c r="C1252" s="1">
        <v>13738727779</v>
      </c>
      <c r="D1252" s="1" t="s">
        <v>4164</v>
      </c>
      <c r="E1252" s="1" t="s">
        <v>4158</v>
      </c>
      <c r="F1252" s="1">
        <v>57788802125</v>
      </c>
      <c r="G1252" s="1">
        <v>57788802126</v>
      </c>
      <c r="H1252" s="1" t="s">
        <v>4165</v>
      </c>
    </row>
    <row r="1253" spans="1:8" x14ac:dyDescent="0.15">
      <c r="A1253" s="1">
        <f t="shared" ca="1" si="19"/>
        <v>1252</v>
      </c>
      <c r="B1253" s="1" t="s">
        <v>4166</v>
      </c>
      <c r="C1253" s="1">
        <v>15058786587</v>
      </c>
      <c r="D1253" s="1" t="s">
        <v>4167</v>
      </c>
      <c r="E1253" s="1" t="s">
        <v>4158</v>
      </c>
      <c r="F1253" s="1">
        <v>57786668173</v>
      </c>
      <c r="G1253" s="1"/>
      <c r="H1253" s="1" t="s">
        <v>4168</v>
      </c>
    </row>
    <row r="1254" spans="1:8" x14ac:dyDescent="0.15">
      <c r="A1254" s="1">
        <f t="shared" ca="1" si="19"/>
        <v>1253</v>
      </c>
      <c r="B1254" s="1" t="s">
        <v>4169</v>
      </c>
      <c r="C1254" s="1">
        <v>13587819913</v>
      </c>
      <c r="D1254" s="1" t="s">
        <v>4170</v>
      </c>
      <c r="E1254" s="1" t="s">
        <v>4171</v>
      </c>
      <c r="F1254" s="1" t="s">
        <v>4172</v>
      </c>
      <c r="G1254" s="1" t="s">
        <v>2</v>
      </c>
      <c r="H1254" s="1" t="s">
        <v>2</v>
      </c>
    </row>
    <row r="1255" spans="1:8" x14ac:dyDescent="0.15">
      <c r="A1255" s="1">
        <f t="shared" ca="1" si="19"/>
        <v>1254</v>
      </c>
      <c r="B1255" s="1" t="s">
        <v>4173</v>
      </c>
      <c r="C1255" s="1">
        <v>15158585821</v>
      </c>
      <c r="D1255" s="1" t="s">
        <v>4174</v>
      </c>
      <c r="E1255" s="1" t="s">
        <v>4175</v>
      </c>
      <c r="F1255" s="1" t="s">
        <v>4176</v>
      </c>
      <c r="G1255" s="1" t="s">
        <v>2</v>
      </c>
      <c r="H1255" s="1" t="s">
        <v>2</v>
      </c>
    </row>
    <row r="1256" spans="1:8" x14ac:dyDescent="0.15">
      <c r="A1256" s="1">
        <f t="shared" ca="1" si="19"/>
        <v>1255</v>
      </c>
      <c r="B1256" s="1" t="s">
        <v>4177</v>
      </c>
      <c r="C1256" s="1">
        <v>13968809326</v>
      </c>
      <c r="D1256" s="1" t="s">
        <v>4178</v>
      </c>
      <c r="E1256" s="1" t="s">
        <v>4179</v>
      </c>
      <c r="F1256" s="1" t="s">
        <v>4180</v>
      </c>
      <c r="G1256" s="1" t="s">
        <v>2</v>
      </c>
      <c r="H1256" s="1" t="s">
        <v>2</v>
      </c>
    </row>
    <row r="1257" spans="1:8" x14ac:dyDescent="0.15">
      <c r="A1257" s="1">
        <f t="shared" ca="1" si="19"/>
        <v>1256</v>
      </c>
      <c r="B1257" s="1" t="s">
        <v>4181</v>
      </c>
      <c r="C1257" s="1">
        <v>15267792745</v>
      </c>
      <c r="D1257" s="1" t="s">
        <v>4178</v>
      </c>
      <c r="E1257" s="1" t="s">
        <v>4179</v>
      </c>
      <c r="F1257" s="1" t="s">
        <v>4180</v>
      </c>
      <c r="G1257" s="1" t="s">
        <v>2</v>
      </c>
      <c r="H1257" s="1" t="s">
        <v>2</v>
      </c>
    </row>
    <row r="1258" spans="1:8" x14ac:dyDescent="0.15">
      <c r="A1258" s="1">
        <f t="shared" ca="1" si="19"/>
        <v>1257</v>
      </c>
      <c r="B1258" s="1" t="s">
        <v>4182</v>
      </c>
      <c r="C1258" s="1">
        <v>13906641795</v>
      </c>
      <c r="D1258" s="1" t="s">
        <v>92</v>
      </c>
      <c r="E1258" s="1" t="s">
        <v>4183</v>
      </c>
      <c r="F1258" s="1"/>
      <c r="G1258" s="1" t="s">
        <v>2</v>
      </c>
      <c r="H1258" s="1" t="s">
        <v>2</v>
      </c>
    </row>
    <row r="1259" spans="1:8" x14ac:dyDescent="0.15">
      <c r="A1259" s="1">
        <f t="shared" ca="1" si="19"/>
        <v>1258</v>
      </c>
      <c r="B1259" s="1" t="s">
        <v>4182</v>
      </c>
      <c r="C1259" s="1">
        <v>13906641795</v>
      </c>
      <c r="D1259" s="1" t="s">
        <v>92</v>
      </c>
      <c r="E1259" s="1" t="s">
        <v>4184</v>
      </c>
      <c r="F1259" s="1"/>
      <c r="G1259" s="1" t="s">
        <v>2</v>
      </c>
      <c r="H1259" s="1" t="s">
        <v>2</v>
      </c>
    </row>
    <row r="1260" spans="1:8" x14ac:dyDescent="0.15">
      <c r="A1260" s="1">
        <f t="shared" ca="1" si="19"/>
        <v>1259</v>
      </c>
      <c r="B1260" s="1" t="s">
        <v>4185</v>
      </c>
      <c r="C1260" s="1">
        <v>18072027258</v>
      </c>
      <c r="D1260" s="1" t="s">
        <v>92</v>
      </c>
      <c r="E1260" s="1" t="s">
        <v>4186</v>
      </c>
      <c r="F1260" s="1"/>
      <c r="G1260" s="1" t="s">
        <v>2</v>
      </c>
      <c r="H1260" s="1" t="s">
        <v>2</v>
      </c>
    </row>
    <row r="1261" spans="1:8" x14ac:dyDescent="0.15">
      <c r="A1261" s="1">
        <f t="shared" ca="1" si="19"/>
        <v>1260</v>
      </c>
      <c r="B1261" s="1" t="s">
        <v>4187</v>
      </c>
      <c r="C1261" s="1" t="s">
        <v>2</v>
      </c>
      <c r="D1261" s="1" t="s">
        <v>4188</v>
      </c>
      <c r="E1261" s="1" t="s">
        <v>4189</v>
      </c>
      <c r="F1261" s="1">
        <v>57788324268</v>
      </c>
      <c r="G1261" s="1">
        <v>57788324268</v>
      </c>
      <c r="H1261" s="1" t="s">
        <v>4190</v>
      </c>
    </row>
    <row r="1262" spans="1:8" x14ac:dyDescent="0.15">
      <c r="A1262" s="1">
        <f t="shared" ca="1" si="19"/>
        <v>1261</v>
      </c>
      <c r="B1262" s="1" t="s">
        <v>4191</v>
      </c>
      <c r="C1262" s="1">
        <v>13758722326</v>
      </c>
      <c r="D1262" s="1" t="s">
        <v>92</v>
      </c>
      <c r="E1262" s="1" t="s">
        <v>4192</v>
      </c>
      <c r="F1262" s="1" t="s">
        <v>4193</v>
      </c>
      <c r="G1262" s="1" t="s">
        <v>2</v>
      </c>
      <c r="H1262" s="1" t="s">
        <v>2</v>
      </c>
    </row>
    <row r="1263" spans="1:8" x14ac:dyDescent="0.15">
      <c r="A1263" s="1">
        <f t="shared" ca="1" si="19"/>
        <v>1262</v>
      </c>
      <c r="B1263" s="1" t="s">
        <v>4194</v>
      </c>
      <c r="C1263" s="1">
        <v>13957741046</v>
      </c>
      <c r="D1263" s="1" t="s">
        <v>92</v>
      </c>
      <c r="E1263" s="1" t="s">
        <v>4195</v>
      </c>
      <c r="F1263" s="1" t="s">
        <v>4196</v>
      </c>
      <c r="G1263" s="1" t="s">
        <v>2</v>
      </c>
      <c r="H1263" s="1" t="s">
        <v>2</v>
      </c>
    </row>
    <row r="1264" spans="1:8" x14ac:dyDescent="0.15">
      <c r="A1264" s="1">
        <f t="shared" ca="1" si="19"/>
        <v>1263</v>
      </c>
      <c r="B1264" s="1" t="s">
        <v>4197</v>
      </c>
      <c r="C1264" s="1">
        <v>13634229099</v>
      </c>
      <c r="D1264" s="1" t="s">
        <v>4198</v>
      </c>
      <c r="E1264" s="1" t="s">
        <v>4199</v>
      </c>
      <c r="F1264" s="1" t="s">
        <v>4200</v>
      </c>
      <c r="G1264" s="1" t="s">
        <v>2</v>
      </c>
      <c r="H1264" s="1" t="s">
        <v>2</v>
      </c>
    </row>
    <row r="1265" spans="1:8" x14ac:dyDescent="0.15">
      <c r="A1265" s="1">
        <f t="shared" ca="1" si="19"/>
        <v>1264</v>
      </c>
      <c r="B1265" s="1" t="s">
        <v>4201</v>
      </c>
      <c r="C1265" s="1">
        <v>13957704688</v>
      </c>
      <c r="D1265" s="1" t="s">
        <v>4202</v>
      </c>
      <c r="E1265" s="1" t="s">
        <v>4199</v>
      </c>
      <c r="F1265" s="1"/>
      <c r="G1265" s="1"/>
      <c r="H1265" s="1"/>
    </row>
    <row r="1266" spans="1:8" x14ac:dyDescent="0.15">
      <c r="A1266" s="1">
        <f t="shared" ca="1" si="19"/>
        <v>1265</v>
      </c>
      <c r="B1266" s="1" t="s">
        <v>4203</v>
      </c>
      <c r="C1266" s="1">
        <v>13615779226</v>
      </c>
      <c r="D1266" s="1" t="s">
        <v>92</v>
      </c>
      <c r="E1266" s="1" t="s">
        <v>4204</v>
      </c>
      <c r="F1266" s="1" t="s">
        <v>4205</v>
      </c>
      <c r="G1266" s="1" t="s">
        <v>2</v>
      </c>
      <c r="H1266" s="1" t="s">
        <v>2</v>
      </c>
    </row>
    <row r="1267" spans="1:8" x14ac:dyDescent="0.15">
      <c r="A1267" s="1">
        <f t="shared" ca="1" si="19"/>
        <v>1266</v>
      </c>
      <c r="B1267" s="1" t="s">
        <v>4206</v>
      </c>
      <c r="C1267" s="1">
        <v>13758850808</v>
      </c>
      <c r="D1267" s="1" t="s">
        <v>4207</v>
      </c>
      <c r="E1267" s="1" t="s">
        <v>4208</v>
      </c>
      <c r="F1267" s="1">
        <v>57788168191</v>
      </c>
      <c r="G1267" s="1">
        <v>57788168210</v>
      </c>
      <c r="H1267" s="1" t="s">
        <v>4209</v>
      </c>
    </row>
    <row r="1268" spans="1:8" x14ac:dyDescent="0.15">
      <c r="A1268" s="1">
        <f t="shared" ca="1" si="19"/>
        <v>1267</v>
      </c>
      <c r="B1268" s="1" t="s">
        <v>4210</v>
      </c>
      <c r="C1268" s="1">
        <v>13506662318</v>
      </c>
      <c r="D1268" s="1" t="s">
        <v>4211</v>
      </c>
      <c r="E1268" s="1" t="s">
        <v>4212</v>
      </c>
      <c r="F1268" s="1">
        <v>13506662318</v>
      </c>
      <c r="G1268" s="1" t="s">
        <v>2</v>
      </c>
      <c r="H1268" s="1" t="s">
        <v>2</v>
      </c>
    </row>
    <row r="1269" spans="1:8" x14ac:dyDescent="0.15">
      <c r="A1269" s="1">
        <f t="shared" ca="1" si="19"/>
        <v>1268</v>
      </c>
      <c r="B1269" s="1" t="s">
        <v>4213</v>
      </c>
      <c r="C1269" s="1">
        <v>13634293851</v>
      </c>
      <c r="D1269" s="1" t="s">
        <v>92</v>
      </c>
      <c r="E1269" s="1" t="s">
        <v>4214</v>
      </c>
      <c r="F1269" s="1" t="s">
        <v>4215</v>
      </c>
      <c r="G1269" s="1" t="s">
        <v>2</v>
      </c>
      <c r="H1269" s="1" t="s">
        <v>2</v>
      </c>
    </row>
    <row r="1270" spans="1:8" x14ac:dyDescent="0.15">
      <c r="A1270" s="1">
        <f t="shared" ca="1" si="19"/>
        <v>1269</v>
      </c>
      <c r="B1270" s="1" t="s">
        <v>4216</v>
      </c>
      <c r="C1270" s="1">
        <v>13905771468</v>
      </c>
      <c r="D1270" s="1" t="s">
        <v>4217</v>
      </c>
      <c r="E1270" s="1" t="s">
        <v>4218</v>
      </c>
      <c r="F1270" s="1" t="s">
        <v>4219</v>
      </c>
      <c r="G1270" s="1" t="s">
        <v>2</v>
      </c>
      <c r="H1270" s="1" t="s">
        <v>2</v>
      </c>
    </row>
    <row r="1271" spans="1:8" x14ac:dyDescent="0.15">
      <c r="A1271" s="1">
        <f t="shared" ca="1" si="19"/>
        <v>1270</v>
      </c>
      <c r="B1271" s="1" t="s">
        <v>4220</v>
      </c>
      <c r="C1271" s="1">
        <v>13057778686</v>
      </c>
      <c r="D1271" s="1" t="s">
        <v>4221</v>
      </c>
      <c r="E1271" s="1" t="s">
        <v>4222</v>
      </c>
      <c r="F1271" s="1" t="s">
        <v>4223</v>
      </c>
      <c r="G1271" s="1" t="s">
        <v>2</v>
      </c>
      <c r="H1271" s="1" t="s">
        <v>2</v>
      </c>
    </row>
    <row r="1272" spans="1:8" x14ac:dyDescent="0.15">
      <c r="A1272" s="1">
        <f t="shared" ca="1" si="19"/>
        <v>1271</v>
      </c>
      <c r="B1272" s="1" t="s">
        <v>4224</v>
      </c>
      <c r="C1272" s="1">
        <v>13587964985</v>
      </c>
      <c r="D1272" s="1" t="s">
        <v>4225</v>
      </c>
      <c r="E1272" s="1" t="s">
        <v>4226</v>
      </c>
      <c r="F1272" s="1" t="s">
        <v>4227</v>
      </c>
      <c r="G1272" s="1" t="s">
        <v>2</v>
      </c>
      <c r="H1272" s="1" t="s">
        <v>2</v>
      </c>
    </row>
    <row r="1273" spans="1:8" x14ac:dyDescent="0.15">
      <c r="A1273" s="1">
        <f t="shared" ca="1" si="19"/>
        <v>1272</v>
      </c>
      <c r="B1273" s="1" t="s">
        <v>94</v>
      </c>
      <c r="C1273" s="1">
        <v>13777771918</v>
      </c>
      <c r="D1273" s="1" t="s">
        <v>95</v>
      </c>
      <c r="E1273" s="1" t="s">
        <v>4228</v>
      </c>
      <c r="F1273" s="1" t="s">
        <v>4229</v>
      </c>
      <c r="G1273" s="1" t="s">
        <v>2</v>
      </c>
      <c r="H1273" s="1" t="s">
        <v>2</v>
      </c>
    </row>
    <row r="1274" spans="1:8" x14ac:dyDescent="0.15">
      <c r="A1274" s="1">
        <f t="shared" ca="1" si="19"/>
        <v>1273</v>
      </c>
      <c r="B1274" s="1" t="s">
        <v>4230</v>
      </c>
      <c r="C1274" s="1">
        <v>13705777842</v>
      </c>
      <c r="D1274" s="1" t="s">
        <v>4231</v>
      </c>
      <c r="E1274" s="1" t="s">
        <v>4232</v>
      </c>
      <c r="F1274" s="1" t="s">
        <v>4233</v>
      </c>
      <c r="G1274" s="1" t="s">
        <v>2</v>
      </c>
      <c r="H1274" s="1" t="s">
        <v>2</v>
      </c>
    </row>
    <row r="1275" spans="1:8" x14ac:dyDescent="0.15">
      <c r="A1275" s="1">
        <f t="shared" ca="1" si="19"/>
        <v>1274</v>
      </c>
      <c r="B1275" s="1" t="s">
        <v>4234</v>
      </c>
      <c r="C1275" s="1">
        <v>18815008989</v>
      </c>
      <c r="D1275" s="1" t="s">
        <v>92</v>
      </c>
      <c r="E1275" s="1" t="s">
        <v>4235</v>
      </c>
      <c r="F1275" s="1" t="s">
        <v>3659</v>
      </c>
      <c r="G1275" s="1" t="s">
        <v>2</v>
      </c>
      <c r="H1275" s="1" t="s">
        <v>2</v>
      </c>
    </row>
    <row r="1276" spans="1:8" x14ac:dyDescent="0.15">
      <c r="A1276" s="1">
        <f t="shared" ca="1" si="19"/>
        <v>1275</v>
      </c>
      <c r="B1276" s="1" t="s">
        <v>4236</v>
      </c>
      <c r="C1276" s="1">
        <v>13957799778</v>
      </c>
      <c r="D1276" s="1" t="s">
        <v>4237</v>
      </c>
      <c r="E1276" s="1" t="s">
        <v>4238</v>
      </c>
      <c r="F1276" s="1">
        <v>57728828588</v>
      </c>
      <c r="G1276" s="1"/>
      <c r="H1276" s="1"/>
    </row>
    <row r="1277" spans="1:8" x14ac:dyDescent="0.15">
      <c r="A1277" s="1">
        <f t="shared" ca="1" si="19"/>
        <v>1276</v>
      </c>
      <c r="B1277" s="1" t="s">
        <v>4239</v>
      </c>
      <c r="C1277" s="1">
        <v>13738722295</v>
      </c>
      <c r="D1277" s="1" t="s">
        <v>92</v>
      </c>
      <c r="E1277" s="1" t="s">
        <v>4240</v>
      </c>
      <c r="F1277" s="1" t="s">
        <v>4241</v>
      </c>
      <c r="G1277" s="1" t="s">
        <v>2</v>
      </c>
      <c r="H1277" s="1" t="s">
        <v>2</v>
      </c>
    </row>
    <row r="1278" spans="1:8" x14ac:dyDescent="0.15">
      <c r="A1278" s="1">
        <f t="shared" ca="1" si="19"/>
        <v>1277</v>
      </c>
      <c r="B1278" s="1" t="s">
        <v>4242</v>
      </c>
      <c r="C1278" s="1">
        <v>13587483336</v>
      </c>
      <c r="D1278" s="1" t="s">
        <v>92</v>
      </c>
      <c r="E1278" s="1" t="s">
        <v>4243</v>
      </c>
      <c r="F1278" s="1" t="s">
        <v>4244</v>
      </c>
      <c r="G1278" s="1" t="s">
        <v>2</v>
      </c>
      <c r="H1278" s="1" t="s">
        <v>2</v>
      </c>
    </row>
    <row r="1279" spans="1:8" x14ac:dyDescent="0.15">
      <c r="A1279" s="1">
        <f t="shared" ca="1" si="19"/>
        <v>1278</v>
      </c>
      <c r="B1279" s="1" t="s">
        <v>4245</v>
      </c>
      <c r="C1279" s="1">
        <v>13857777717</v>
      </c>
      <c r="D1279" s="1" t="s">
        <v>4246</v>
      </c>
      <c r="E1279" s="1" t="s">
        <v>4247</v>
      </c>
      <c r="F1279" s="1" t="s">
        <v>4248</v>
      </c>
      <c r="G1279" s="1" t="s">
        <v>2</v>
      </c>
      <c r="H1279" s="1" t="s">
        <v>2</v>
      </c>
    </row>
    <row r="1280" spans="1:8" x14ac:dyDescent="0.15">
      <c r="A1280" s="1">
        <f t="shared" ca="1" si="19"/>
        <v>1279</v>
      </c>
      <c r="B1280" s="1" t="s">
        <v>4249</v>
      </c>
      <c r="C1280" s="1">
        <v>13758452545</v>
      </c>
      <c r="D1280" s="1" t="s">
        <v>92</v>
      </c>
      <c r="E1280" s="1" t="s">
        <v>4250</v>
      </c>
      <c r="F1280" s="1" t="s">
        <v>4251</v>
      </c>
      <c r="G1280" s="1" t="s">
        <v>2</v>
      </c>
      <c r="H1280" s="1" t="s">
        <v>2</v>
      </c>
    </row>
    <row r="1281" spans="1:8" x14ac:dyDescent="0.15">
      <c r="A1281" s="1">
        <f t="shared" ca="1" si="19"/>
        <v>1280</v>
      </c>
      <c r="B1281" s="1" t="s">
        <v>4252</v>
      </c>
      <c r="C1281" s="1">
        <v>13173579724</v>
      </c>
      <c r="D1281" s="1"/>
      <c r="E1281" s="1" t="s">
        <v>4253</v>
      </c>
      <c r="F1281" s="1">
        <v>88551876</v>
      </c>
      <c r="G1281" s="1"/>
      <c r="H1281" s="1" t="s">
        <v>4254</v>
      </c>
    </row>
    <row r="1282" spans="1:8" x14ac:dyDescent="0.15">
      <c r="A1282" s="1">
        <f t="shared" ref="A1282:A1345" ca="1" si="20">1+COUNT(OFFSET($A$1,,,ROW()-1))</f>
        <v>1281</v>
      </c>
      <c r="B1282" s="1" t="s">
        <v>4255</v>
      </c>
      <c r="C1282" s="1">
        <v>13088692527</v>
      </c>
      <c r="D1282" s="1"/>
      <c r="E1282" s="1" t="s">
        <v>4256</v>
      </c>
      <c r="F1282" s="1"/>
      <c r="G1282" s="1"/>
      <c r="H1282" s="1" t="s">
        <v>4257</v>
      </c>
    </row>
    <row r="1283" spans="1:8" x14ac:dyDescent="0.15">
      <c r="A1283" s="1">
        <f t="shared" ca="1" si="20"/>
        <v>1282</v>
      </c>
      <c r="B1283" s="1" t="s">
        <v>4258</v>
      </c>
      <c r="C1283" s="1">
        <v>13906651586</v>
      </c>
      <c r="D1283" s="1"/>
      <c r="E1283" s="1" t="s">
        <v>4259</v>
      </c>
      <c r="F1283" s="1"/>
      <c r="G1283" s="1"/>
      <c r="H1283" s="1"/>
    </row>
    <row r="1284" spans="1:8" x14ac:dyDescent="0.15">
      <c r="A1284" s="1">
        <f t="shared" ca="1" si="20"/>
        <v>1283</v>
      </c>
      <c r="B1284" s="1" t="s">
        <v>4260</v>
      </c>
      <c r="C1284" s="1">
        <v>18805771771</v>
      </c>
      <c r="D1284" s="1" t="s">
        <v>4261</v>
      </c>
      <c r="E1284" s="1" t="s">
        <v>4262</v>
      </c>
      <c r="F1284" s="1" t="s">
        <v>4263</v>
      </c>
      <c r="G1284" s="1" t="s">
        <v>2</v>
      </c>
      <c r="H1284" s="1" t="s">
        <v>2</v>
      </c>
    </row>
    <row r="1285" spans="1:8" x14ac:dyDescent="0.15">
      <c r="A1285" s="1">
        <f t="shared" ca="1" si="20"/>
        <v>1284</v>
      </c>
      <c r="B1285" s="1" t="s">
        <v>4264</v>
      </c>
      <c r="C1285" s="1">
        <v>13695860031</v>
      </c>
      <c r="D1285" s="1" t="s">
        <v>92</v>
      </c>
      <c r="E1285" s="1" t="s">
        <v>4265</v>
      </c>
      <c r="F1285" s="1" t="s">
        <v>4266</v>
      </c>
      <c r="G1285" s="1" t="s">
        <v>2</v>
      </c>
      <c r="H1285" s="1" t="s">
        <v>2</v>
      </c>
    </row>
    <row r="1286" spans="1:8" x14ac:dyDescent="0.15">
      <c r="A1286" s="1">
        <f t="shared" ca="1" si="20"/>
        <v>1285</v>
      </c>
      <c r="B1286" s="1" t="s">
        <v>4267</v>
      </c>
      <c r="C1286" s="1">
        <v>13738339239</v>
      </c>
      <c r="D1286" s="1" t="s">
        <v>4268</v>
      </c>
      <c r="E1286" s="1" t="s">
        <v>4269</v>
      </c>
      <c r="F1286" s="1">
        <v>57788116831</v>
      </c>
      <c r="G1286" s="1">
        <v>57788116831</v>
      </c>
      <c r="H1286" s="1" t="s">
        <v>4270</v>
      </c>
    </row>
    <row r="1287" spans="1:8" x14ac:dyDescent="0.15">
      <c r="A1287" s="1">
        <f t="shared" ca="1" si="20"/>
        <v>1286</v>
      </c>
      <c r="B1287" s="1" t="s">
        <v>4271</v>
      </c>
      <c r="C1287" s="1">
        <v>13806620999</v>
      </c>
      <c r="D1287" s="1" t="s">
        <v>4272</v>
      </c>
      <c r="E1287" s="1" t="s">
        <v>4273</v>
      </c>
      <c r="F1287" s="1">
        <v>57788844444</v>
      </c>
      <c r="G1287" s="1">
        <v>57788835668</v>
      </c>
      <c r="H1287" s="1" t="s">
        <v>4274</v>
      </c>
    </row>
    <row r="1288" spans="1:8" x14ac:dyDescent="0.15">
      <c r="A1288" s="1">
        <f t="shared" ca="1" si="20"/>
        <v>1287</v>
      </c>
      <c r="B1288" s="1" t="s">
        <v>4182</v>
      </c>
      <c r="C1288" s="1">
        <v>13906641795</v>
      </c>
      <c r="D1288" s="1"/>
      <c r="E1288" s="1" t="s">
        <v>4275</v>
      </c>
      <c r="F1288" s="1"/>
      <c r="G1288" s="1"/>
      <c r="H1288" s="1"/>
    </row>
    <row r="1289" spans="1:8" x14ac:dyDescent="0.15">
      <c r="A1289" s="1">
        <f t="shared" ca="1" si="20"/>
        <v>1288</v>
      </c>
      <c r="B1289" s="1" t="s">
        <v>4276</v>
      </c>
      <c r="C1289" s="1">
        <v>18368718188</v>
      </c>
      <c r="D1289" s="1" t="s">
        <v>4277</v>
      </c>
      <c r="E1289" s="1" t="s">
        <v>4278</v>
      </c>
      <c r="F1289" s="1" t="s">
        <v>4279</v>
      </c>
      <c r="G1289" s="1" t="s">
        <v>2</v>
      </c>
      <c r="H1289" s="1" t="s">
        <v>2</v>
      </c>
    </row>
    <row r="1290" spans="1:8" x14ac:dyDescent="0.15">
      <c r="A1290" s="1">
        <f t="shared" ca="1" si="20"/>
        <v>1289</v>
      </c>
      <c r="B1290" s="1" t="s">
        <v>4280</v>
      </c>
      <c r="C1290" s="1">
        <v>13107793340</v>
      </c>
      <c r="D1290" s="1" t="s">
        <v>4281</v>
      </c>
      <c r="E1290" s="1" t="s">
        <v>4282</v>
      </c>
      <c r="F1290" s="1" t="s">
        <v>4283</v>
      </c>
      <c r="G1290" s="1" t="s">
        <v>2</v>
      </c>
      <c r="H1290" s="1" t="s">
        <v>2</v>
      </c>
    </row>
    <row r="1291" spans="1:8" x14ac:dyDescent="0.15">
      <c r="A1291" s="1">
        <f t="shared" ca="1" si="20"/>
        <v>1290</v>
      </c>
      <c r="B1291" s="1" t="s">
        <v>4284</v>
      </c>
      <c r="C1291" s="1">
        <v>18006879953</v>
      </c>
      <c r="D1291" s="1" t="s">
        <v>92</v>
      </c>
      <c r="E1291" s="1" t="s">
        <v>4285</v>
      </c>
      <c r="F1291" s="1" t="s">
        <v>4286</v>
      </c>
      <c r="G1291" s="1" t="s">
        <v>2</v>
      </c>
      <c r="H1291" s="1" t="s">
        <v>2</v>
      </c>
    </row>
    <row r="1292" spans="1:8" x14ac:dyDescent="0.15">
      <c r="A1292" s="1">
        <f t="shared" ca="1" si="20"/>
        <v>1291</v>
      </c>
      <c r="B1292" s="1" t="s">
        <v>3905</v>
      </c>
      <c r="C1292" s="1">
        <v>13758722565</v>
      </c>
      <c r="D1292" s="1" t="s">
        <v>92</v>
      </c>
      <c r="E1292" s="1" t="s">
        <v>4287</v>
      </c>
      <c r="F1292" s="1" t="s">
        <v>4288</v>
      </c>
      <c r="G1292" s="1" t="s">
        <v>2</v>
      </c>
      <c r="H1292" s="1" t="s">
        <v>2</v>
      </c>
    </row>
    <row r="1293" spans="1:8" x14ac:dyDescent="0.15">
      <c r="A1293" s="1">
        <f t="shared" ca="1" si="20"/>
        <v>1292</v>
      </c>
      <c r="B1293" s="1" t="s">
        <v>4289</v>
      </c>
      <c r="C1293" s="1">
        <v>13566223220</v>
      </c>
      <c r="D1293" s="1" t="s">
        <v>92</v>
      </c>
      <c r="E1293" s="1" t="s">
        <v>4290</v>
      </c>
      <c r="F1293" s="1" t="s">
        <v>4291</v>
      </c>
      <c r="G1293" s="1" t="s">
        <v>2</v>
      </c>
      <c r="H1293" s="1" t="s">
        <v>2</v>
      </c>
    </row>
    <row r="1294" spans="1:8" x14ac:dyDescent="0.15">
      <c r="A1294" s="1">
        <f t="shared" ca="1" si="20"/>
        <v>1293</v>
      </c>
      <c r="B1294" s="1" t="s">
        <v>1959</v>
      </c>
      <c r="C1294" s="1">
        <v>18058329207</v>
      </c>
      <c r="D1294" s="1" t="s">
        <v>4292</v>
      </c>
      <c r="E1294" s="1" t="s">
        <v>4293</v>
      </c>
      <c r="F1294" s="1"/>
      <c r="G1294" s="1" t="s">
        <v>2</v>
      </c>
      <c r="H1294" s="1" t="s">
        <v>2</v>
      </c>
    </row>
    <row r="1295" spans="1:8" x14ac:dyDescent="0.15">
      <c r="A1295" s="1">
        <f t="shared" ca="1" si="20"/>
        <v>1294</v>
      </c>
      <c r="B1295" s="1" t="s">
        <v>4294</v>
      </c>
      <c r="C1295" s="1">
        <v>13906635316</v>
      </c>
      <c r="D1295" s="1" t="s">
        <v>4295</v>
      </c>
      <c r="E1295" s="1" t="s">
        <v>4296</v>
      </c>
      <c r="F1295" s="1" t="s">
        <v>4297</v>
      </c>
      <c r="G1295" s="1" t="s">
        <v>2</v>
      </c>
      <c r="H1295" s="1" t="s">
        <v>2</v>
      </c>
    </row>
    <row r="1296" spans="1:8" x14ac:dyDescent="0.15">
      <c r="A1296" s="1">
        <f t="shared" ca="1" si="20"/>
        <v>1295</v>
      </c>
      <c r="B1296" s="1" t="s">
        <v>4298</v>
      </c>
      <c r="C1296" s="1">
        <v>13857751995</v>
      </c>
      <c r="D1296" s="1" t="s">
        <v>4299</v>
      </c>
      <c r="E1296" s="1" t="s">
        <v>4300</v>
      </c>
      <c r="F1296" s="1" t="s">
        <v>4301</v>
      </c>
      <c r="G1296" s="1" t="s">
        <v>2</v>
      </c>
      <c r="H1296" s="1" t="s">
        <v>2</v>
      </c>
    </row>
    <row r="1297" spans="1:8" x14ac:dyDescent="0.15">
      <c r="A1297" s="1">
        <f t="shared" ca="1" si="20"/>
        <v>1296</v>
      </c>
      <c r="B1297" s="1" t="s">
        <v>2269</v>
      </c>
      <c r="C1297" s="1">
        <v>18815045307</v>
      </c>
      <c r="D1297" s="1" t="s">
        <v>92</v>
      </c>
      <c r="E1297" s="1" t="s">
        <v>4302</v>
      </c>
      <c r="F1297" s="1" t="s">
        <v>4303</v>
      </c>
      <c r="G1297" s="1" t="s">
        <v>2</v>
      </c>
      <c r="H1297" s="1" t="s">
        <v>2</v>
      </c>
    </row>
    <row r="1298" spans="1:8" x14ac:dyDescent="0.15">
      <c r="A1298" s="1">
        <f t="shared" ca="1" si="20"/>
        <v>1297</v>
      </c>
      <c r="B1298" s="1" t="s">
        <v>4304</v>
      </c>
      <c r="C1298" s="1">
        <v>13968826717</v>
      </c>
      <c r="D1298" s="1" t="s">
        <v>4305</v>
      </c>
      <c r="E1298" s="1" t="s">
        <v>4306</v>
      </c>
      <c r="F1298" s="1" t="s">
        <v>4307</v>
      </c>
      <c r="G1298" s="1" t="s">
        <v>2</v>
      </c>
      <c r="H1298" s="1" t="s">
        <v>2</v>
      </c>
    </row>
    <row r="1299" spans="1:8" x14ac:dyDescent="0.15">
      <c r="A1299" s="1">
        <f t="shared" ca="1" si="20"/>
        <v>1298</v>
      </c>
      <c r="B1299" s="1" t="s">
        <v>4308</v>
      </c>
      <c r="C1299" s="1">
        <v>18857749442</v>
      </c>
      <c r="D1299" s="1" t="s">
        <v>4309</v>
      </c>
      <c r="E1299" s="1" t="s">
        <v>4310</v>
      </c>
      <c r="F1299" s="1" t="s">
        <v>4311</v>
      </c>
      <c r="G1299" s="1" t="s">
        <v>2</v>
      </c>
      <c r="H1299" s="1" t="s">
        <v>2</v>
      </c>
    </row>
    <row r="1300" spans="1:8" x14ac:dyDescent="0.15">
      <c r="A1300" s="1">
        <f t="shared" ca="1" si="20"/>
        <v>1299</v>
      </c>
      <c r="B1300" s="1" t="s">
        <v>4312</v>
      </c>
      <c r="C1300" s="1">
        <v>13957752591</v>
      </c>
      <c r="D1300" s="1" t="s">
        <v>4313</v>
      </c>
      <c r="E1300" s="1" t="s">
        <v>4314</v>
      </c>
      <c r="F1300" s="1" t="s">
        <v>4315</v>
      </c>
      <c r="G1300" s="1" t="s">
        <v>2</v>
      </c>
      <c r="H1300" s="1" t="s">
        <v>2</v>
      </c>
    </row>
    <row r="1301" spans="1:8" x14ac:dyDescent="0.15">
      <c r="A1301" s="1">
        <f t="shared" ca="1" si="20"/>
        <v>1300</v>
      </c>
      <c r="B1301" s="1" t="s">
        <v>4316</v>
      </c>
      <c r="C1301" s="1">
        <v>13701712545</v>
      </c>
      <c r="D1301" s="1" t="s">
        <v>4317</v>
      </c>
      <c r="E1301" s="1" t="s">
        <v>4318</v>
      </c>
      <c r="F1301" s="1" t="s">
        <v>4319</v>
      </c>
      <c r="G1301" s="1" t="s">
        <v>2</v>
      </c>
      <c r="H1301" s="1" t="s">
        <v>2</v>
      </c>
    </row>
    <row r="1302" spans="1:8" x14ac:dyDescent="0.15">
      <c r="A1302" s="1">
        <f t="shared" ca="1" si="20"/>
        <v>1301</v>
      </c>
      <c r="B1302" s="1" t="s">
        <v>4320</v>
      </c>
      <c r="C1302" s="1">
        <v>13757721749</v>
      </c>
      <c r="D1302" s="1" t="s">
        <v>4321</v>
      </c>
      <c r="E1302" s="1" t="s">
        <v>4318</v>
      </c>
      <c r="F1302" s="1" t="s">
        <v>4319</v>
      </c>
      <c r="G1302" s="1" t="s">
        <v>2</v>
      </c>
      <c r="H1302" s="1" t="s">
        <v>2</v>
      </c>
    </row>
    <row r="1303" spans="1:8" x14ac:dyDescent="0.15">
      <c r="A1303" s="1">
        <f t="shared" ca="1" si="20"/>
        <v>1302</v>
      </c>
      <c r="B1303" s="1" t="s">
        <v>4322</v>
      </c>
      <c r="C1303" s="1">
        <v>13587622009</v>
      </c>
      <c r="D1303" s="1" t="s">
        <v>4323</v>
      </c>
      <c r="E1303" s="1" t="s">
        <v>4324</v>
      </c>
      <c r="F1303" s="1">
        <v>57788286876</v>
      </c>
      <c r="G1303" s="1">
        <v>57788286875</v>
      </c>
      <c r="H1303" s="1" t="s">
        <v>4325</v>
      </c>
    </row>
    <row r="1304" spans="1:8" x14ac:dyDescent="0.15">
      <c r="A1304" s="1">
        <f t="shared" ca="1" si="20"/>
        <v>1303</v>
      </c>
      <c r="B1304" s="1" t="s">
        <v>2348</v>
      </c>
      <c r="C1304" s="1">
        <v>13957714842</v>
      </c>
      <c r="D1304" s="1" t="s">
        <v>4326</v>
      </c>
      <c r="E1304" s="1" t="s">
        <v>4327</v>
      </c>
      <c r="F1304" s="1" t="s">
        <v>4328</v>
      </c>
      <c r="G1304" s="1" t="s">
        <v>2</v>
      </c>
      <c r="H1304" s="1" t="s">
        <v>2</v>
      </c>
    </row>
    <row r="1305" spans="1:8" x14ac:dyDescent="0.15">
      <c r="A1305" s="1">
        <f t="shared" ca="1" si="20"/>
        <v>1304</v>
      </c>
      <c r="B1305" s="1" t="s">
        <v>4329</v>
      </c>
      <c r="C1305" s="1">
        <v>18267788977</v>
      </c>
      <c r="D1305" s="1" t="s">
        <v>4330</v>
      </c>
      <c r="E1305" s="1" t="s">
        <v>4331</v>
      </c>
      <c r="F1305" s="1" t="s">
        <v>532</v>
      </c>
      <c r="G1305" s="1" t="s">
        <v>2</v>
      </c>
      <c r="H1305" s="1"/>
    </row>
    <row r="1306" spans="1:8" x14ac:dyDescent="0.15">
      <c r="A1306" s="1">
        <f t="shared" ca="1" si="20"/>
        <v>1305</v>
      </c>
      <c r="B1306" s="1" t="s">
        <v>4332</v>
      </c>
      <c r="C1306" s="1">
        <v>13819733622</v>
      </c>
      <c r="D1306" s="1" t="s">
        <v>4333</v>
      </c>
      <c r="E1306" s="1" t="s">
        <v>4334</v>
      </c>
      <c r="F1306" s="1" t="s">
        <v>4335</v>
      </c>
      <c r="G1306" s="1" t="s">
        <v>2</v>
      </c>
      <c r="H1306" s="1" t="s">
        <v>2</v>
      </c>
    </row>
    <row r="1307" spans="1:8" x14ac:dyDescent="0.15">
      <c r="A1307" s="1">
        <f t="shared" ca="1" si="20"/>
        <v>1306</v>
      </c>
      <c r="B1307" s="1" t="s">
        <v>4336</v>
      </c>
      <c r="C1307" s="1">
        <v>13858876028</v>
      </c>
      <c r="D1307" s="1" t="s">
        <v>4337</v>
      </c>
      <c r="E1307" s="1" t="s">
        <v>4338</v>
      </c>
      <c r="F1307" s="1">
        <v>57788190509</v>
      </c>
      <c r="G1307" s="1"/>
      <c r="H1307" s="1" t="s">
        <v>4339</v>
      </c>
    </row>
    <row r="1308" spans="1:8" x14ac:dyDescent="0.15">
      <c r="A1308" s="1">
        <f t="shared" ca="1" si="20"/>
        <v>1307</v>
      </c>
      <c r="B1308" s="1" t="s">
        <v>4340</v>
      </c>
      <c r="C1308" s="1">
        <v>13676728304</v>
      </c>
      <c r="D1308" s="1" t="s">
        <v>92</v>
      </c>
      <c r="E1308" s="1" t="s">
        <v>4341</v>
      </c>
      <c r="F1308" s="1" t="s">
        <v>4342</v>
      </c>
      <c r="G1308" s="1" t="s">
        <v>2</v>
      </c>
      <c r="H1308" s="1" t="s">
        <v>2</v>
      </c>
    </row>
    <row r="1309" spans="1:8" x14ac:dyDescent="0.15">
      <c r="A1309" s="1">
        <f t="shared" ca="1" si="20"/>
        <v>1308</v>
      </c>
      <c r="B1309" s="1" t="s">
        <v>4343</v>
      </c>
      <c r="C1309" s="1">
        <v>13587863389</v>
      </c>
      <c r="D1309" s="1" t="s">
        <v>4344</v>
      </c>
      <c r="E1309" s="1" t="s">
        <v>4345</v>
      </c>
      <c r="F1309" s="1">
        <v>88838803</v>
      </c>
      <c r="G1309" s="1"/>
      <c r="H1309" s="1" t="s">
        <v>4346</v>
      </c>
    </row>
    <row r="1310" spans="1:8" x14ac:dyDescent="0.15">
      <c r="A1310" s="1">
        <f t="shared" ca="1" si="20"/>
        <v>1309</v>
      </c>
      <c r="B1310" s="1" t="s">
        <v>4347</v>
      </c>
      <c r="C1310" s="1">
        <v>13634249602</v>
      </c>
      <c r="D1310" s="1" t="s">
        <v>4348</v>
      </c>
      <c r="E1310" s="1" t="s">
        <v>4349</v>
      </c>
      <c r="F1310" s="1" t="s">
        <v>83</v>
      </c>
      <c r="G1310" s="1" t="s">
        <v>2</v>
      </c>
      <c r="H1310" s="1" t="s">
        <v>2</v>
      </c>
    </row>
    <row r="1311" spans="1:8" x14ac:dyDescent="0.15">
      <c r="A1311" s="1">
        <f t="shared" ca="1" si="20"/>
        <v>1310</v>
      </c>
      <c r="B1311" s="1" t="s">
        <v>3960</v>
      </c>
      <c r="C1311" s="1">
        <v>13857704037</v>
      </c>
      <c r="D1311" s="1" t="s">
        <v>4350</v>
      </c>
      <c r="E1311" s="1" t="s">
        <v>4349</v>
      </c>
      <c r="F1311" s="1" t="s">
        <v>4351</v>
      </c>
      <c r="G1311" s="1" t="s">
        <v>2</v>
      </c>
      <c r="H1311" s="1" t="s">
        <v>2</v>
      </c>
    </row>
    <row r="1312" spans="1:8" x14ac:dyDescent="0.15">
      <c r="A1312" s="1">
        <f t="shared" ca="1" si="20"/>
        <v>1311</v>
      </c>
      <c r="B1312" s="1" t="s">
        <v>4114</v>
      </c>
      <c r="C1312" s="1">
        <v>13868632988</v>
      </c>
      <c r="D1312" s="1" t="s">
        <v>4352</v>
      </c>
      <c r="E1312" s="1" t="s">
        <v>4353</v>
      </c>
      <c r="F1312" s="1">
        <v>57767358658</v>
      </c>
      <c r="G1312" s="1">
        <v>67358678</v>
      </c>
      <c r="H1312" s="1" t="s">
        <v>4354</v>
      </c>
    </row>
    <row r="1313" spans="1:8" x14ac:dyDescent="0.15">
      <c r="A1313" s="1">
        <f t="shared" ca="1" si="20"/>
        <v>1312</v>
      </c>
      <c r="B1313" s="1" t="s">
        <v>4355</v>
      </c>
      <c r="C1313" s="1">
        <v>13506660408</v>
      </c>
      <c r="D1313" s="1"/>
      <c r="E1313" s="1" t="s">
        <v>4356</v>
      </c>
      <c r="F1313" s="1">
        <v>57788826530</v>
      </c>
      <c r="G1313" s="1"/>
      <c r="H1313" s="1" t="s">
        <v>4356</v>
      </c>
    </row>
    <row r="1314" spans="1:8" x14ac:dyDescent="0.15">
      <c r="A1314" s="1">
        <f t="shared" ca="1" si="20"/>
        <v>1313</v>
      </c>
      <c r="B1314" s="1" t="s">
        <v>4357</v>
      </c>
      <c r="C1314" s="1">
        <v>13626581211</v>
      </c>
      <c r="D1314" s="1" t="s">
        <v>4358</v>
      </c>
      <c r="E1314" s="1" t="s">
        <v>4359</v>
      </c>
      <c r="F1314" s="1">
        <v>57788229186</v>
      </c>
      <c r="G1314" s="1">
        <v>57788273296</v>
      </c>
      <c r="H1314" s="1" t="s">
        <v>4360</v>
      </c>
    </row>
    <row r="1315" spans="1:8" x14ac:dyDescent="0.15">
      <c r="A1315" s="1">
        <f t="shared" ca="1" si="20"/>
        <v>1314</v>
      </c>
      <c r="B1315" s="1" t="s">
        <v>3814</v>
      </c>
      <c r="C1315" s="1">
        <v>13867796032</v>
      </c>
      <c r="D1315" s="1" t="s">
        <v>3815</v>
      </c>
      <c r="E1315" s="1" t="s">
        <v>4361</v>
      </c>
      <c r="F1315" s="1" t="s">
        <v>3817</v>
      </c>
      <c r="G1315" s="1" t="s">
        <v>2</v>
      </c>
      <c r="H1315" s="1" t="s">
        <v>2</v>
      </c>
    </row>
    <row r="1316" spans="1:8" x14ac:dyDescent="0.15">
      <c r="A1316" s="1">
        <f t="shared" ca="1" si="20"/>
        <v>1315</v>
      </c>
      <c r="B1316" s="1" t="s">
        <v>4362</v>
      </c>
      <c r="C1316" s="1">
        <v>13600679565</v>
      </c>
      <c r="D1316" s="1" t="s">
        <v>4363</v>
      </c>
      <c r="E1316" s="1" t="s">
        <v>4364</v>
      </c>
      <c r="F1316" s="1" t="s">
        <v>2458</v>
      </c>
      <c r="G1316" s="1" t="s">
        <v>2</v>
      </c>
      <c r="H1316" s="1" t="s">
        <v>2</v>
      </c>
    </row>
    <row r="1317" spans="1:8" x14ac:dyDescent="0.15">
      <c r="A1317" s="1">
        <f t="shared" ca="1" si="20"/>
        <v>1316</v>
      </c>
      <c r="B1317" s="1" t="s">
        <v>4365</v>
      </c>
      <c r="C1317" s="1">
        <v>13757715988</v>
      </c>
      <c r="D1317" s="1" t="s">
        <v>4366</v>
      </c>
      <c r="E1317" s="1" t="s">
        <v>4364</v>
      </c>
      <c r="F1317" s="1" t="s">
        <v>2458</v>
      </c>
      <c r="G1317" s="1" t="s">
        <v>2</v>
      </c>
      <c r="H1317" s="1" t="s">
        <v>2</v>
      </c>
    </row>
    <row r="1318" spans="1:8" x14ac:dyDescent="0.15">
      <c r="A1318" s="1">
        <f t="shared" ca="1" si="20"/>
        <v>1317</v>
      </c>
      <c r="B1318" s="1" t="s">
        <v>4365</v>
      </c>
      <c r="C1318" s="1">
        <v>13757715988</v>
      </c>
      <c r="D1318" s="1" t="s">
        <v>4366</v>
      </c>
      <c r="E1318" s="1" t="s">
        <v>4367</v>
      </c>
      <c r="F1318" s="1">
        <v>57788831747</v>
      </c>
      <c r="G1318" s="1"/>
      <c r="H1318" s="1" t="s">
        <v>4368</v>
      </c>
    </row>
    <row r="1319" spans="1:8" x14ac:dyDescent="0.15">
      <c r="A1319" s="1">
        <f t="shared" ca="1" si="20"/>
        <v>1318</v>
      </c>
      <c r="B1319" s="1" t="s">
        <v>4369</v>
      </c>
      <c r="C1319" s="1">
        <v>13587886776</v>
      </c>
      <c r="D1319" s="1" t="s">
        <v>4370</v>
      </c>
      <c r="E1319" s="1" t="s">
        <v>4371</v>
      </c>
      <c r="F1319" s="1"/>
      <c r="G1319" s="1"/>
      <c r="H1319" s="1" t="s">
        <v>4372</v>
      </c>
    </row>
    <row r="1320" spans="1:8" x14ac:dyDescent="0.15">
      <c r="A1320" s="1">
        <f t="shared" ca="1" si="20"/>
        <v>1319</v>
      </c>
      <c r="B1320" s="1"/>
      <c r="C1320" s="1" t="s">
        <v>2</v>
      </c>
      <c r="D1320" s="1"/>
      <c r="E1320" s="1" t="s">
        <v>4373</v>
      </c>
      <c r="F1320" s="1">
        <v>57786871090</v>
      </c>
      <c r="G1320" s="1"/>
      <c r="H1320" s="1" t="s">
        <v>4374</v>
      </c>
    </row>
    <row r="1321" spans="1:8" x14ac:dyDescent="0.15">
      <c r="A1321" s="1">
        <f t="shared" ca="1" si="20"/>
        <v>1320</v>
      </c>
      <c r="B1321" s="1" t="s">
        <v>4375</v>
      </c>
      <c r="C1321" s="1">
        <v>13765562565</v>
      </c>
      <c r="D1321" s="1" t="s">
        <v>1724</v>
      </c>
      <c r="E1321" s="1" t="s">
        <v>4376</v>
      </c>
      <c r="F1321" s="1" t="s">
        <v>4377</v>
      </c>
      <c r="G1321" s="1" t="s">
        <v>2</v>
      </c>
      <c r="H1321" s="1" t="s">
        <v>2</v>
      </c>
    </row>
    <row r="1322" spans="1:8" x14ac:dyDescent="0.15">
      <c r="A1322" s="1">
        <f t="shared" ca="1" si="20"/>
        <v>1321</v>
      </c>
      <c r="B1322" s="1" t="s">
        <v>2359</v>
      </c>
      <c r="C1322" s="1">
        <v>15205870752</v>
      </c>
      <c r="D1322" s="1" t="s">
        <v>3785</v>
      </c>
      <c r="E1322" s="1" t="s">
        <v>4378</v>
      </c>
      <c r="F1322" s="1" t="s">
        <v>4379</v>
      </c>
      <c r="G1322" s="1" t="s">
        <v>2</v>
      </c>
      <c r="H1322" s="1" t="s">
        <v>2</v>
      </c>
    </row>
    <row r="1323" spans="1:8" x14ac:dyDescent="0.15">
      <c r="A1323" s="1">
        <f t="shared" ca="1" si="20"/>
        <v>1322</v>
      </c>
      <c r="B1323" s="1" t="s">
        <v>4078</v>
      </c>
      <c r="C1323" s="1">
        <v>13806898942</v>
      </c>
      <c r="D1323" s="1" t="s">
        <v>4380</v>
      </c>
      <c r="E1323" s="1" t="s">
        <v>4381</v>
      </c>
      <c r="F1323" s="1">
        <v>88668468</v>
      </c>
      <c r="G1323" s="1"/>
      <c r="H1323" s="1" t="s">
        <v>4382</v>
      </c>
    </row>
    <row r="1324" spans="1:8" x14ac:dyDescent="0.15">
      <c r="A1324" s="1">
        <f t="shared" ca="1" si="20"/>
        <v>1323</v>
      </c>
      <c r="B1324" s="1" t="s">
        <v>4383</v>
      </c>
      <c r="C1324" s="1">
        <v>13587654974</v>
      </c>
      <c r="D1324" s="1"/>
      <c r="E1324" s="1" t="s">
        <v>4384</v>
      </c>
      <c r="F1324" s="1">
        <v>674974</v>
      </c>
      <c r="G1324" s="1"/>
      <c r="H1324" s="1"/>
    </row>
    <row r="1325" spans="1:8" x14ac:dyDescent="0.15">
      <c r="A1325" s="1">
        <f t="shared" ca="1" si="20"/>
        <v>1324</v>
      </c>
      <c r="B1325" s="1" t="s">
        <v>4385</v>
      </c>
      <c r="C1325" s="1">
        <v>13587862808</v>
      </c>
      <c r="D1325" s="1"/>
      <c r="E1325" s="1" t="s">
        <v>4386</v>
      </c>
      <c r="F1325" s="1"/>
      <c r="G1325" s="1"/>
      <c r="H1325" s="1"/>
    </row>
    <row r="1326" spans="1:8" x14ac:dyDescent="0.15">
      <c r="A1326" s="1">
        <f t="shared" ca="1" si="20"/>
        <v>1325</v>
      </c>
      <c r="B1326" s="1" t="s">
        <v>4387</v>
      </c>
      <c r="C1326" s="1">
        <v>13758722536</v>
      </c>
      <c r="D1326" s="1" t="s">
        <v>92</v>
      </c>
      <c r="E1326" s="1" t="s">
        <v>4388</v>
      </c>
      <c r="F1326" s="1" t="s">
        <v>4389</v>
      </c>
      <c r="G1326" s="1" t="s">
        <v>2</v>
      </c>
      <c r="H1326" s="1" t="s">
        <v>2</v>
      </c>
    </row>
    <row r="1327" spans="1:8" x14ac:dyDescent="0.15">
      <c r="A1327" s="1">
        <f t="shared" ca="1" si="20"/>
        <v>1326</v>
      </c>
      <c r="B1327" s="1" t="s">
        <v>4390</v>
      </c>
      <c r="C1327" s="1">
        <v>13906647019</v>
      </c>
      <c r="D1327" s="1" t="s">
        <v>92</v>
      </c>
      <c r="E1327" s="1" t="s">
        <v>4391</v>
      </c>
      <c r="F1327" s="1"/>
      <c r="G1327" s="1" t="s">
        <v>2</v>
      </c>
      <c r="H1327" s="1" t="s">
        <v>2</v>
      </c>
    </row>
    <row r="1328" spans="1:8" x14ac:dyDescent="0.15">
      <c r="A1328" s="1">
        <f t="shared" ca="1" si="20"/>
        <v>1327</v>
      </c>
      <c r="B1328" s="1" t="s">
        <v>4392</v>
      </c>
      <c r="C1328" s="1">
        <v>13566242351</v>
      </c>
      <c r="D1328" s="1" t="s">
        <v>4393</v>
      </c>
      <c r="E1328" s="1" t="s">
        <v>4394</v>
      </c>
      <c r="F1328" s="1">
        <v>88817811</v>
      </c>
      <c r="G1328" s="1"/>
      <c r="H1328" s="1" t="s">
        <v>4395</v>
      </c>
    </row>
    <row r="1329" spans="1:8" x14ac:dyDescent="0.15">
      <c r="A1329" s="1">
        <f t="shared" ca="1" si="20"/>
        <v>1328</v>
      </c>
      <c r="B1329" s="1" t="s">
        <v>4392</v>
      </c>
      <c r="C1329" s="1">
        <v>13957782219</v>
      </c>
      <c r="D1329" s="1" t="s">
        <v>4393</v>
      </c>
      <c r="E1329" s="1" t="s">
        <v>4394</v>
      </c>
      <c r="F1329" s="1" t="s">
        <v>4396</v>
      </c>
      <c r="G1329" s="1">
        <v>57788608865</v>
      </c>
      <c r="H1329" s="1" t="s">
        <v>4397</v>
      </c>
    </row>
    <row r="1330" spans="1:8" x14ac:dyDescent="0.15">
      <c r="A1330" s="1">
        <f t="shared" ca="1" si="20"/>
        <v>1329</v>
      </c>
      <c r="B1330" s="1" t="s">
        <v>4398</v>
      </c>
      <c r="C1330" s="1">
        <v>13587676238</v>
      </c>
      <c r="D1330" s="1" t="s">
        <v>4399</v>
      </c>
      <c r="E1330" s="1" t="s">
        <v>4400</v>
      </c>
      <c r="F1330" s="1">
        <v>86516001</v>
      </c>
      <c r="G1330" s="1"/>
      <c r="H1330" s="1" t="s">
        <v>4401</v>
      </c>
    </row>
    <row r="1331" spans="1:8" x14ac:dyDescent="0.15">
      <c r="A1331" s="1">
        <f t="shared" ca="1" si="20"/>
        <v>1330</v>
      </c>
      <c r="B1331" s="1" t="s">
        <v>4390</v>
      </c>
      <c r="C1331" s="1">
        <v>13906647019</v>
      </c>
      <c r="D1331" s="1" t="s">
        <v>4402</v>
      </c>
      <c r="E1331" s="1" t="s">
        <v>4403</v>
      </c>
      <c r="F1331" s="1" t="s">
        <v>4404</v>
      </c>
      <c r="G1331" s="1" t="s">
        <v>2</v>
      </c>
      <c r="H1331" s="1" t="s">
        <v>2</v>
      </c>
    </row>
    <row r="1332" spans="1:8" x14ac:dyDescent="0.15">
      <c r="A1332" s="1">
        <f t="shared" ca="1" si="20"/>
        <v>1331</v>
      </c>
      <c r="B1332" s="1" t="s">
        <v>4405</v>
      </c>
      <c r="C1332" s="1">
        <v>13857734996</v>
      </c>
      <c r="D1332" s="1" t="s">
        <v>4406</v>
      </c>
      <c r="E1332" s="1" t="s">
        <v>4407</v>
      </c>
      <c r="F1332" s="1"/>
      <c r="G1332" s="1" t="s">
        <v>2</v>
      </c>
      <c r="H1332" s="1" t="s">
        <v>2</v>
      </c>
    </row>
    <row r="1333" spans="1:8" x14ac:dyDescent="0.15">
      <c r="A1333" s="1">
        <f t="shared" ca="1" si="20"/>
        <v>1332</v>
      </c>
      <c r="B1333" s="1" t="s">
        <v>4405</v>
      </c>
      <c r="C1333" s="1">
        <v>13857734996</v>
      </c>
      <c r="D1333" s="1" t="s">
        <v>4406</v>
      </c>
      <c r="E1333" s="1" t="s">
        <v>4408</v>
      </c>
      <c r="F1333" s="1"/>
      <c r="G1333" s="1" t="s">
        <v>2</v>
      </c>
      <c r="H1333" s="1" t="s">
        <v>2</v>
      </c>
    </row>
    <row r="1334" spans="1:8" x14ac:dyDescent="0.15">
      <c r="A1334" s="1">
        <f t="shared" ca="1" si="20"/>
        <v>1333</v>
      </c>
      <c r="B1334" s="1" t="s">
        <v>4409</v>
      </c>
      <c r="C1334" s="1">
        <v>13857734996</v>
      </c>
      <c r="D1334" s="1" t="s">
        <v>92</v>
      </c>
      <c r="E1334" s="1" t="s">
        <v>4410</v>
      </c>
      <c r="F1334" s="1" t="s">
        <v>4411</v>
      </c>
      <c r="G1334" s="1" t="s">
        <v>2</v>
      </c>
      <c r="H1334" s="1" t="s">
        <v>2</v>
      </c>
    </row>
    <row r="1335" spans="1:8" x14ac:dyDescent="0.15">
      <c r="A1335" s="1">
        <f t="shared" ca="1" si="20"/>
        <v>1334</v>
      </c>
      <c r="B1335" s="1" t="s">
        <v>4412</v>
      </c>
      <c r="C1335" s="1">
        <v>13705885371</v>
      </c>
      <c r="D1335" s="1" t="s">
        <v>4413</v>
      </c>
      <c r="E1335" s="1" t="s">
        <v>4414</v>
      </c>
      <c r="F1335" s="1" t="s">
        <v>4415</v>
      </c>
      <c r="G1335" s="1" t="s">
        <v>2</v>
      </c>
      <c r="H1335" s="1" t="s">
        <v>2</v>
      </c>
    </row>
    <row r="1336" spans="1:8" x14ac:dyDescent="0.15">
      <c r="A1336" s="1">
        <f t="shared" ca="1" si="20"/>
        <v>1335</v>
      </c>
      <c r="B1336" s="1" t="s">
        <v>3905</v>
      </c>
      <c r="C1336" s="1">
        <v>13757825352</v>
      </c>
      <c r="D1336" s="1" t="s">
        <v>92</v>
      </c>
      <c r="E1336" s="1" t="s">
        <v>4416</v>
      </c>
      <c r="F1336" s="1" t="s">
        <v>4417</v>
      </c>
      <c r="G1336" s="1" t="s">
        <v>2</v>
      </c>
      <c r="H1336" s="1" t="s">
        <v>2</v>
      </c>
    </row>
    <row r="1337" spans="1:8" x14ac:dyDescent="0.15">
      <c r="A1337" s="1">
        <f t="shared" ca="1" si="20"/>
        <v>1336</v>
      </c>
      <c r="B1337" s="1" t="s">
        <v>4418</v>
      </c>
      <c r="C1337" s="1">
        <v>13566240461</v>
      </c>
      <c r="D1337" s="1"/>
      <c r="E1337" s="1" t="s">
        <v>4419</v>
      </c>
      <c r="F1337" s="1">
        <v>88197788</v>
      </c>
      <c r="G1337" s="1"/>
      <c r="H1337" s="1" t="s">
        <v>4420</v>
      </c>
    </row>
    <row r="1338" spans="1:8" x14ac:dyDescent="0.15">
      <c r="A1338" s="1">
        <f t="shared" ca="1" si="20"/>
        <v>1337</v>
      </c>
      <c r="B1338" s="1" t="s">
        <v>4081</v>
      </c>
      <c r="C1338" s="1">
        <v>13676545168</v>
      </c>
      <c r="D1338" s="1" t="s">
        <v>4421</v>
      </c>
      <c r="E1338" s="1" t="s">
        <v>4422</v>
      </c>
      <c r="F1338" s="1" t="s">
        <v>4423</v>
      </c>
      <c r="G1338" s="1" t="s">
        <v>2</v>
      </c>
      <c r="H1338" s="1" t="s">
        <v>2</v>
      </c>
    </row>
    <row r="1339" spans="1:8" x14ac:dyDescent="0.15">
      <c r="A1339" s="1">
        <f t="shared" ca="1" si="20"/>
        <v>1338</v>
      </c>
      <c r="B1339" s="1" t="s">
        <v>4424</v>
      </c>
      <c r="C1339" s="1">
        <v>15858809298</v>
      </c>
      <c r="D1339" s="1" t="s">
        <v>470</v>
      </c>
      <c r="E1339" s="1" t="s">
        <v>4425</v>
      </c>
      <c r="F1339" s="1" t="s">
        <v>573</v>
      </c>
      <c r="G1339" s="1" t="s">
        <v>2</v>
      </c>
      <c r="H1339" s="1" t="s">
        <v>2</v>
      </c>
    </row>
    <row r="1340" spans="1:8" x14ac:dyDescent="0.15">
      <c r="A1340" s="1">
        <f t="shared" ca="1" si="20"/>
        <v>1339</v>
      </c>
      <c r="B1340" s="1" t="s">
        <v>4426</v>
      </c>
      <c r="C1340" s="1">
        <v>13738307882</v>
      </c>
      <c r="D1340" s="1">
        <v>675187847</v>
      </c>
      <c r="E1340" s="1" t="s">
        <v>4427</v>
      </c>
      <c r="F1340" s="1">
        <v>88825154</v>
      </c>
      <c r="G1340" s="1"/>
      <c r="H1340" s="1" t="s">
        <v>4428</v>
      </c>
    </row>
    <row r="1341" spans="1:8" x14ac:dyDescent="0.15">
      <c r="A1341" s="1">
        <f t="shared" ca="1" si="20"/>
        <v>1340</v>
      </c>
      <c r="B1341" s="1" t="s">
        <v>4424</v>
      </c>
      <c r="C1341" s="1">
        <v>15858809298</v>
      </c>
      <c r="D1341" s="1" t="s">
        <v>470</v>
      </c>
      <c r="E1341" s="1" t="s">
        <v>4429</v>
      </c>
      <c r="F1341" s="1" t="s">
        <v>573</v>
      </c>
      <c r="G1341" s="1" t="s">
        <v>2</v>
      </c>
      <c r="H1341" s="1" t="s">
        <v>2</v>
      </c>
    </row>
    <row r="1342" spans="1:8" x14ac:dyDescent="0.15">
      <c r="A1342" s="1">
        <f t="shared" ca="1" si="20"/>
        <v>1341</v>
      </c>
      <c r="B1342" s="1" t="s">
        <v>4430</v>
      </c>
      <c r="C1342" s="1">
        <v>13758869530</v>
      </c>
      <c r="D1342" s="1" t="s">
        <v>1791</v>
      </c>
      <c r="E1342" s="1" t="s">
        <v>4431</v>
      </c>
      <c r="F1342" s="1" t="s">
        <v>4432</v>
      </c>
      <c r="G1342" s="1" t="s">
        <v>2</v>
      </c>
      <c r="H1342" s="1" t="s">
        <v>2</v>
      </c>
    </row>
    <row r="1343" spans="1:8" x14ac:dyDescent="0.15">
      <c r="A1343" s="1">
        <f t="shared" ca="1" si="20"/>
        <v>1342</v>
      </c>
      <c r="B1343" s="1" t="s">
        <v>4433</v>
      </c>
      <c r="C1343" s="1">
        <v>13676777864</v>
      </c>
      <c r="D1343" s="1" t="s">
        <v>92</v>
      </c>
      <c r="E1343" s="1" t="s">
        <v>4434</v>
      </c>
      <c r="F1343" s="1" t="s">
        <v>4435</v>
      </c>
      <c r="G1343" s="1" t="s">
        <v>2</v>
      </c>
      <c r="H1343" s="1" t="s">
        <v>2</v>
      </c>
    </row>
    <row r="1344" spans="1:8" x14ac:dyDescent="0.15">
      <c r="A1344" s="1">
        <f t="shared" ca="1" si="20"/>
        <v>1343</v>
      </c>
      <c r="B1344" s="1" t="s">
        <v>4436</v>
      </c>
      <c r="C1344" s="1">
        <v>13578572586</v>
      </c>
      <c r="D1344" s="1" t="s">
        <v>92</v>
      </c>
      <c r="E1344" s="1" t="s">
        <v>4437</v>
      </c>
      <c r="F1344" s="1" t="s">
        <v>4438</v>
      </c>
      <c r="G1344" s="1" t="s">
        <v>2</v>
      </c>
      <c r="H1344" s="1" t="s">
        <v>2</v>
      </c>
    </row>
    <row r="1345" spans="1:8" x14ac:dyDescent="0.15">
      <c r="A1345" s="1">
        <f t="shared" ca="1" si="20"/>
        <v>1344</v>
      </c>
      <c r="B1345" s="1" t="s">
        <v>4135</v>
      </c>
      <c r="C1345" s="1">
        <v>13506778860</v>
      </c>
      <c r="D1345" s="1" t="s">
        <v>4439</v>
      </c>
      <c r="E1345" s="1" t="s">
        <v>4440</v>
      </c>
      <c r="F1345" s="1" t="s">
        <v>83</v>
      </c>
      <c r="G1345" s="1" t="s">
        <v>2</v>
      </c>
      <c r="H1345" s="1" t="s">
        <v>2</v>
      </c>
    </row>
    <row r="1346" spans="1:8" x14ac:dyDescent="0.15">
      <c r="A1346" s="1">
        <f t="shared" ref="A1346:A1409" ca="1" si="21">1+COUNT(OFFSET($A$1,,,ROW()-1))</f>
        <v>1345</v>
      </c>
      <c r="B1346" s="1" t="s">
        <v>4441</v>
      </c>
      <c r="C1346" s="1">
        <v>13605776885</v>
      </c>
      <c r="D1346" s="1" t="s">
        <v>4442</v>
      </c>
      <c r="E1346" s="1" t="s">
        <v>4443</v>
      </c>
      <c r="F1346" s="1" t="s">
        <v>4444</v>
      </c>
      <c r="G1346" s="1" t="s">
        <v>2</v>
      </c>
      <c r="H1346" s="1" t="s">
        <v>2</v>
      </c>
    </row>
    <row r="1347" spans="1:8" x14ac:dyDescent="0.15">
      <c r="A1347" s="1">
        <f t="shared" ca="1" si="21"/>
        <v>1346</v>
      </c>
      <c r="B1347" s="1" t="s">
        <v>4445</v>
      </c>
      <c r="C1347" s="1">
        <v>18967701618</v>
      </c>
      <c r="D1347" s="1" t="s">
        <v>4446</v>
      </c>
      <c r="E1347" s="1" t="s">
        <v>4447</v>
      </c>
      <c r="F1347" s="1" t="s">
        <v>4448</v>
      </c>
      <c r="G1347" s="1" t="s">
        <v>2</v>
      </c>
      <c r="H1347" s="1" t="s">
        <v>2</v>
      </c>
    </row>
    <row r="1348" spans="1:8" x14ac:dyDescent="0.15">
      <c r="A1348" s="1">
        <f t="shared" ca="1" si="21"/>
        <v>1347</v>
      </c>
      <c r="B1348" s="1" t="s">
        <v>4449</v>
      </c>
      <c r="C1348" s="1">
        <v>13857773287</v>
      </c>
      <c r="D1348" s="1" t="s">
        <v>4450</v>
      </c>
      <c r="E1348" s="1" t="s">
        <v>4451</v>
      </c>
      <c r="F1348" s="1" t="s">
        <v>4452</v>
      </c>
      <c r="G1348" s="1" t="s">
        <v>2</v>
      </c>
      <c r="H1348" s="1" t="s">
        <v>2</v>
      </c>
    </row>
    <row r="1349" spans="1:8" x14ac:dyDescent="0.15">
      <c r="A1349" s="1">
        <f t="shared" ca="1" si="21"/>
        <v>1348</v>
      </c>
      <c r="B1349" s="1" t="s">
        <v>4453</v>
      </c>
      <c r="C1349" s="1">
        <v>13758649879</v>
      </c>
      <c r="D1349" s="1" t="s">
        <v>4454</v>
      </c>
      <c r="E1349" s="1" t="s">
        <v>4455</v>
      </c>
      <c r="F1349" s="1" t="s">
        <v>4456</v>
      </c>
      <c r="G1349" s="1" t="s">
        <v>2</v>
      </c>
      <c r="H1349" s="1" t="s">
        <v>2</v>
      </c>
    </row>
    <row r="1350" spans="1:8" x14ac:dyDescent="0.15">
      <c r="A1350" s="1">
        <f t="shared" ca="1" si="21"/>
        <v>1349</v>
      </c>
      <c r="B1350" s="1" t="s">
        <v>4457</v>
      </c>
      <c r="C1350" s="1">
        <v>13758722523</v>
      </c>
      <c r="D1350" s="1" t="s">
        <v>92</v>
      </c>
      <c r="E1350" s="1" t="s">
        <v>4458</v>
      </c>
      <c r="F1350" s="1"/>
      <c r="G1350" s="1" t="s">
        <v>2</v>
      </c>
      <c r="H1350" s="1" t="s">
        <v>2</v>
      </c>
    </row>
    <row r="1351" spans="1:8" x14ac:dyDescent="0.15">
      <c r="A1351" s="1">
        <f t="shared" ca="1" si="21"/>
        <v>1350</v>
      </c>
      <c r="B1351" s="1" t="s">
        <v>1977</v>
      </c>
      <c r="C1351" s="1">
        <v>13906641795</v>
      </c>
      <c r="D1351" s="1" t="s">
        <v>92</v>
      </c>
      <c r="E1351" s="1" t="s">
        <v>4459</v>
      </c>
      <c r="F1351" s="1" t="s">
        <v>4460</v>
      </c>
      <c r="G1351" s="1" t="s">
        <v>2</v>
      </c>
      <c r="H1351" s="1" t="s">
        <v>2</v>
      </c>
    </row>
    <row r="1352" spans="1:8" x14ac:dyDescent="0.15">
      <c r="A1352" s="1">
        <f t="shared" ca="1" si="21"/>
        <v>1351</v>
      </c>
      <c r="B1352" s="1" t="s">
        <v>4182</v>
      </c>
      <c r="C1352" s="1">
        <v>13906641795</v>
      </c>
      <c r="D1352" s="1" t="s">
        <v>92</v>
      </c>
      <c r="E1352" s="1" t="s">
        <v>4461</v>
      </c>
      <c r="F1352" s="1" t="s">
        <v>4462</v>
      </c>
      <c r="G1352" s="1" t="s">
        <v>2</v>
      </c>
      <c r="H1352" s="1" t="s">
        <v>2</v>
      </c>
    </row>
    <row r="1353" spans="1:8" x14ac:dyDescent="0.15">
      <c r="A1353" s="1">
        <f t="shared" ca="1" si="21"/>
        <v>1352</v>
      </c>
      <c r="B1353" s="1" t="s">
        <v>4463</v>
      </c>
      <c r="C1353" s="1">
        <v>18058760657</v>
      </c>
      <c r="D1353" s="1" t="s">
        <v>1791</v>
      </c>
      <c r="E1353" s="1" t="s">
        <v>4464</v>
      </c>
      <c r="F1353" s="1" t="s">
        <v>4465</v>
      </c>
      <c r="G1353" s="1" t="s">
        <v>2</v>
      </c>
      <c r="H1353" s="1" t="s">
        <v>2</v>
      </c>
    </row>
    <row r="1354" spans="1:8" x14ac:dyDescent="0.15">
      <c r="A1354" s="1">
        <f t="shared" ca="1" si="21"/>
        <v>1353</v>
      </c>
      <c r="B1354" s="1" t="s">
        <v>4169</v>
      </c>
      <c r="C1354" s="1">
        <v>13587819913</v>
      </c>
      <c r="D1354" s="1" t="s">
        <v>92</v>
      </c>
      <c r="E1354" s="1" t="s">
        <v>4466</v>
      </c>
      <c r="F1354" s="1" t="s">
        <v>4467</v>
      </c>
      <c r="G1354" s="1" t="s">
        <v>2</v>
      </c>
      <c r="H1354" s="1" t="s">
        <v>2</v>
      </c>
    </row>
    <row r="1355" spans="1:8" x14ac:dyDescent="0.15">
      <c r="A1355" s="1">
        <f t="shared" ca="1" si="21"/>
        <v>1354</v>
      </c>
      <c r="B1355" s="1" t="s">
        <v>4343</v>
      </c>
      <c r="C1355" s="1">
        <v>13587863389</v>
      </c>
      <c r="D1355" s="1" t="s">
        <v>4468</v>
      </c>
      <c r="E1355" s="1" t="s">
        <v>4469</v>
      </c>
      <c r="F1355" s="1" t="s">
        <v>4470</v>
      </c>
      <c r="G1355" s="1" t="s">
        <v>2</v>
      </c>
      <c r="H1355" s="1" t="s">
        <v>2</v>
      </c>
    </row>
    <row r="1356" spans="1:8" x14ac:dyDescent="0.15">
      <c r="A1356" s="1">
        <f t="shared" ca="1" si="21"/>
        <v>1355</v>
      </c>
      <c r="B1356" s="1" t="s">
        <v>4471</v>
      </c>
      <c r="C1356" s="1">
        <v>13868476847</v>
      </c>
      <c r="D1356" s="1" t="s">
        <v>4472</v>
      </c>
      <c r="E1356" s="1" t="s">
        <v>4473</v>
      </c>
      <c r="F1356" s="1"/>
      <c r="G1356" s="1" t="s">
        <v>2</v>
      </c>
      <c r="H1356" s="1" t="s">
        <v>2</v>
      </c>
    </row>
    <row r="1357" spans="1:8" x14ac:dyDescent="0.15">
      <c r="A1357" s="1">
        <f t="shared" ca="1" si="21"/>
        <v>1356</v>
      </c>
      <c r="B1357" s="1" t="s">
        <v>4474</v>
      </c>
      <c r="C1357" s="1">
        <v>13017842342</v>
      </c>
      <c r="D1357" s="1"/>
      <c r="E1357" s="1" t="s">
        <v>4475</v>
      </c>
      <c r="F1357" s="1">
        <v>88212006</v>
      </c>
      <c r="G1357" s="1"/>
      <c r="H1357" s="1"/>
    </row>
    <row r="1358" spans="1:8" x14ac:dyDescent="0.15">
      <c r="A1358" s="1">
        <f t="shared" ca="1" si="21"/>
        <v>1357</v>
      </c>
      <c r="B1358" s="1" t="s">
        <v>4476</v>
      </c>
      <c r="C1358" s="1">
        <v>13566282815</v>
      </c>
      <c r="D1358" s="1" t="s">
        <v>4477</v>
      </c>
      <c r="E1358" s="1" t="s">
        <v>4478</v>
      </c>
      <c r="F1358" s="1" t="s">
        <v>4479</v>
      </c>
      <c r="G1358" s="1" t="s">
        <v>2</v>
      </c>
      <c r="H1358" s="1" t="s">
        <v>2</v>
      </c>
    </row>
    <row r="1359" spans="1:8" x14ac:dyDescent="0.15">
      <c r="A1359" s="1">
        <f t="shared" ca="1" si="21"/>
        <v>1358</v>
      </c>
      <c r="B1359" s="1" t="s">
        <v>4480</v>
      </c>
      <c r="C1359" s="1">
        <v>13806884720</v>
      </c>
      <c r="D1359" s="1" t="s">
        <v>4481</v>
      </c>
      <c r="E1359" s="1" t="s">
        <v>4478</v>
      </c>
      <c r="F1359" s="1" t="s">
        <v>4479</v>
      </c>
      <c r="G1359" s="1" t="s">
        <v>2</v>
      </c>
      <c r="H1359" s="1" t="s">
        <v>2</v>
      </c>
    </row>
    <row r="1360" spans="1:8" x14ac:dyDescent="0.15">
      <c r="A1360" s="1">
        <f t="shared" ca="1" si="21"/>
        <v>1359</v>
      </c>
      <c r="B1360" s="1" t="s">
        <v>4482</v>
      </c>
      <c r="C1360" s="1">
        <v>13868880493</v>
      </c>
      <c r="D1360" s="1" t="s">
        <v>92</v>
      </c>
      <c r="E1360" s="1" t="s">
        <v>4483</v>
      </c>
      <c r="F1360" s="1" t="s">
        <v>4484</v>
      </c>
      <c r="G1360" s="1" t="s">
        <v>2</v>
      </c>
      <c r="H1360" s="1" t="s">
        <v>2</v>
      </c>
    </row>
    <row r="1361" spans="1:8" x14ac:dyDescent="0.15">
      <c r="A1361" s="1">
        <f t="shared" ca="1" si="21"/>
        <v>1360</v>
      </c>
      <c r="B1361" s="1" t="s">
        <v>4485</v>
      </c>
      <c r="C1361" s="1">
        <v>13968851215</v>
      </c>
      <c r="D1361" s="1" t="s">
        <v>4486</v>
      </c>
      <c r="E1361" s="1" t="s">
        <v>4487</v>
      </c>
      <c r="F1361" s="1" t="s">
        <v>4488</v>
      </c>
      <c r="G1361" s="1" t="s">
        <v>2</v>
      </c>
      <c r="H1361" s="1" t="s">
        <v>2</v>
      </c>
    </row>
    <row r="1362" spans="1:8" x14ac:dyDescent="0.15">
      <c r="A1362" s="1">
        <f t="shared" ca="1" si="21"/>
        <v>1361</v>
      </c>
      <c r="B1362" s="1" t="s">
        <v>4489</v>
      </c>
      <c r="C1362" s="1">
        <v>13568797891</v>
      </c>
      <c r="D1362" s="1" t="s">
        <v>4490</v>
      </c>
      <c r="E1362" s="1" t="s">
        <v>4491</v>
      </c>
      <c r="F1362" s="1" t="s">
        <v>4492</v>
      </c>
      <c r="G1362" s="1" t="s">
        <v>2</v>
      </c>
      <c r="H1362" s="1" t="s">
        <v>2</v>
      </c>
    </row>
    <row r="1363" spans="1:8" x14ac:dyDescent="0.15">
      <c r="A1363" s="1">
        <f t="shared" ca="1" si="21"/>
        <v>1362</v>
      </c>
      <c r="B1363" s="1" t="s">
        <v>4493</v>
      </c>
      <c r="C1363" s="1">
        <v>13705776671</v>
      </c>
      <c r="D1363" s="1" t="s">
        <v>92</v>
      </c>
      <c r="E1363" s="1" t="s">
        <v>4494</v>
      </c>
      <c r="F1363" s="1" t="s">
        <v>4495</v>
      </c>
      <c r="G1363" s="1" t="s">
        <v>2</v>
      </c>
      <c r="H1363" s="1" t="s">
        <v>2</v>
      </c>
    </row>
    <row r="1364" spans="1:8" x14ac:dyDescent="0.15">
      <c r="A1364" s="1">
        <f t="shared" ca="1" si="21"/>
        <v>1363</v>
      </c>
      <c r="B1364" s="1" t="s">
        <v>4496</v>
      </c>
      <c r="C1364" s="1">
        <v>13738363987</v>
      </c>
      <c r="D1364" s="1" t="s">
        <v>4497</v>
      </c>
      <c r="E1364" s="1" t="s">
        <v>4498</v>
      </c>
      <c r="F1364" s="1"/>
      <c r="G1364" s="1"/>
      <c r="H1364" s="1" t="s">
        <v>4499</v>
      </c>
    </row>
    <row r="1365" spans="1:8" x14ac:dyDescent="0.15">
      <c r="A1365" s="1">
        <f t="shared" ca="1" si="21"/>
        <v>1364</v>
      </c>
      <c r="B1365" s="1" t="s">
        <v>4500</v>
      </c>
      <c r="C1365" s="1">
        <v>15067757578</v>
      </c>
      <c r="D1365" s="1" t="s">
        <v>4501</v>
      </c>
      <c r="E1365" s="1" t="s">
        <v>4502</v>
      </c>
      <c r="F1365" s="1" t="s">
        <v>4503</v>
      </c>
      <c r="G1365" s="1" t="s">
        <v>2</v>
      </c>
      <c r="H1365" s="1" t="s">
        <v>2</v>
      </c>
    </row>
    <row r="1366" spans="1:8" x14ac:dyDescent="0.15">
      <c r="A1366" s="1">
        <f t="shared" ca="1" si="21"/>
        <v>1365</v>
      </c>
      <c r="B1366" s="1" t="s">
        <v>599</v>
      </c>
      <c r="C1366" s="1">
        <v>13587596940</v>
      </c>
      <c r="D1366" s="1" t="s">
        <v>598</v>
      </c>
      <c r="E1366" s="1" t="s">
        <v>597</v>
      </c>
      <c r="F1366" s="1" t="s">
        <v>600</v>
      </c>
      <c r="G1366" s="1" t="s">
        <v>2</v>
      </c>
      <c r="H1366" s="1" t="s">
        <v>2</v>
      </c>
    </row>
    <row r="1367" spans="1:8" x14ac:dyDescent="0.15">
      <c r="A1367" s="1">
        <f t="shared" ca="1" si="21"/>
        <v>1366</v>
      </c>
      <c r="B1367" s="1" t="s">
        <v>4504</v>
      </c>
      <c r="C1367" s="1">
        <v>13736360008</v>
      </c>
      <c r="D1367" s="1" t="s">
        <v>92</v>
      </c>
      <c r="E1367" s="1" t="s">
        <v>4505</v>
      </c>
      <c r="F1367" s="1" t="s">
        <v>4506</v>
      </c>
      <c r="G1367" s="1" t="s">
        <v>2</v>
      </c>
      <c r="H1367" s="1" t="s">
        <v>2</v>
      </c>
    </row>
    <row r="1368" spans="1:8" x14ac:dyDescent="0.15">
      <c r="A1368" s="1">
        <f t="shared" ca="1" si="21"/>
        <v>1367</v>
      </c>
      <c r="B1368" s="1" t="s">
        <v>4507</v>
      </c>
      <c r="C1368" s="1">
        <v>13075789881</v>
      </c>
      <c r="D1368" s="1" t="s">
        <v>92</v>
      </c>
      <c r="E1368" s="1" t="s">
        <v>4508</v>
      </c>
      <c r="F1368" s="1" t="s">
        <v>4509</v>
      </c>
      <c r="G1368" s="1" t="s">
        <v>2</v>
      </c>
      <c r="H1368" s="1" t="s">
        <v>2</v>
      </c>
    </row>
    <row r="1369" spans="1:8" x14ac:dyDescent="0.15">
      <c r="A1369" s="1">
        <f t="shared" ca="1" si="21"/>
        <v>1368</v>
      </c>
      <c r="B1369" s="1" t="s">
        <v>2359</v>
      </c>
      <c r="C1369" s="1">
        <v>15205870752</v>
      </c>
      <c r="D1369" s="1" t="s">
        <v>92</v>
      </c>
      <c r="E1369" s="1" t="s">
        <v>4510</v>
      </c>
      <c r="F1369" s="1" t="s">
        <v>4511</v>
      </c>
      <c r="G1369" s="1" t="s">
        <v>2</v>
      </c>
      <c r="H1369" s="1" t="s">
        <v>2</v>
      </c>
    </row>
    <row r="1370" spans="1:8" x14ac:dyDescent="0.15">
      <c r="A1370" s="1">
        <f t="shared" ca="1" si="21"/>
        <v>1369</v>
      </c>
      <c r="B1370" s="1" t="s">
        <v>4512</v>
      </c>
      <c r="C1370" s="1">
        <v>13451555214</v>
      </c>
      <c r="D1370" s="1" t="s">
        <v>92</v>
      </c>
      <c r="E1370" s="1" t="s">
        <v>4513</v>
      </c>
      <c r="F1370" s="1" t="s">
        <v>4514</v>
      </c>
      <c r="G1370" s="1" t="s">
        <v>2</v>
      </c>
      <c r="H1370" s="1" t="s">
        <v>2</v>
      </c>
    </row>
    <row r="1371" spans="1:8" x14ac:dyDescent="0.15">
      <c r="A1371" s="1">
        <f t="shared" ca="1" si="21"/>
        <v>1370</v>
      </c>
      <c r="B1371" s="1" t="s">
        <v>656</v>
      </c>
      <c r="C1371" s="1">
        <v>13968866801</v>
      </c>
      <c r="D1371" s="1" t="s">
        <v>4515</v>
      </c>
      <c r="E1371" s="1" t="s">
        <v>4516</v>
      </c>
      <c r="F1371" s="1" t="s">
        <v>659</v>
      </c>
      <c r="G1371" s="1" t="s">
        <v>2</v>
      </c>
      <c r="H1371" s="1" t="s">
        <v>2</v>
      </c>
    </row>
    <row r="1372" spans="1:8" x14ac:dyDescent="0.15">
      <c r="A1372" s="1">
        <f t="shared" ca="1" si="21"/>
        <v>1371</v>
      </c>
      <c r="B1372" s="1" t="s">
        <v>3862</v>
      </c>
      <c r="C1372" s="1">
        <v>15968798588</v>
      </c>
      <c r="D1372" s="1" t="s">
        <v>92</v>
      </c>
      <c r="E1372" s="1" t="s">
        <v>4517</v>
      </c>
      <c r="F1372" s="1" t="s">
        <v>4518</v>
      </c>
      <c r="G1372" s="1" t="s">
        <v>2</v>
      </c>
      <c r="H1372" s="1" t="s">
        <v>2</v>
      </c>
    </row>
    <row r="1373" spans="1:8" x14ac:dyDescent="0.15">
      <c r="A1373" s="1">
        <f t="shared" ca="1" si="21"/>
        <v>1372</v>
      </c>
      <c r="B1373" s="1" t="s">
        <v>4519</v>
      </c>
      <c r="C1373" s="1">
        <v>13336914555</v>
      </c>
      <c r="D1373" s="1" t="s">
        <v>92</v>
      </c>
      <c r="E1373" s="1" t="s">
        <v>4520</v>
      </c>
      <c r="F1373" s="1" t="s">
        <v>2380</v>
      </c>
      <c r="G1373" s="1" t="s">
        <v>2</v>
      </c>
      <c r="H1373" s="1" t="s">
        <v>2</v>
      </c>
    </row>
    <row r="1374" spans="1:8" x14ac:dyDescent="0.15">
      <c r="A1374" s="1">
        <f t="shared" ca="1" si="21"/>
        <v>1373</v>
      </c>
      <c r="B1374" s="1" t="s">
        <v>2348</v>
      </c>
      <c r="C1374" s="1">
        <v>13566714259</v>
      </c>
      <c r="D1374" s="1" t="s">
        <v>4521</v>
      </c>
      <c r="E1374" s="1" t="s">
        <v>4522</v>
      </c>
      <c r="F1374" s="1"/>
      <c r="G1374" s="1" t="s">
        <v>2</v>
      </c>
      <c r="H1374" s="1" t="s">
        <v>2</v>
      </c>
    </row>
    <row r="1375" spans="1:8" x14ac:dyDescent="0.15">
      <c r="A1375" s="1">
        <f t="shared" ca="1" si="21"/>
        <v>1374</v>
      </c>
      <c r="B1375" s="1" t="s">
        <v>4081</v>
      </c>
      <c r="C1375" s="1">
        <v>13676545168</v>
      </c>
      <c r="D1375" s="1" t="s">
        <v>92</v>
      </c>
      <c r="E1375" s="1" t="s">
        <v>4523</v>
      </c>
      <c r="F1375" s="1" t="s">
        <v>4524</v>
      </c>
      <c r="G1375" s="1" t="s">
        <v>2</v>
      </c>
      <c r="H1375" s="1" t="s">
        <v>2</v>
      </c>
    </row>
    <row r="1376" spans="1:8" x14ac:dyDescent="0.15">
      <c r="A1376" s="1">
        <f t="shared" ca="1" si="21"/>
        <v>1375</v>
      </c>
      <c r="B1376" s="1" t="s">
        <v>4081</v>
      </c>
      <c r="C1376" s="1">
        <v>13676545168</v>
      </c>
      <c r="D1376" s="1" t="s">
        <v>4525</v>
      </c>
      <c r="E1376" s="1" t="s">
        <v>4526</v>
      </c>
      <c r="F1376" s="1" t="s">
        <v>83</v>
      </c>
      <c r="G1376" s="1" t="s">
        <v>2</v>
      </c>
      <c r="H1376" s="1" t="s">
        <v>2</v>
      </c>
    </row>
    <row r="1377" spans="1:8" x14ac:dyDescent="0.15">
      <c r="A1377" s="1">
        <f t="shared" ca="1" si="21"/>
        <v>1376</v>
      </c>
      <c r="B1377" s="1" t="s">
        <v>2359</v>
      </c>
      <c r="C1377" s="1">
        <v>15205870752</v>
      </c>
      <c r="D1377" s="1" t="s">
        <v>3785</v>
      </c>
      <c r="E1377" s="1" t="s">
        <v>4527</v>
      </c>
      <c r="F1377" s="1"/>
      <c r="G1377" s="1" t="s">
        <v>2</v>
      </c>
      <c r="H1377" s="1" t="s">
        <v>2</v>
      </c>
    </row>
    <row r="1378" spans="1:8" x14ac:dyDescent="0.15">
      <c r="A1378" s="1">
        <f t="shared" ca="1" si="21"/>
        <v>1377</v>
      </c>
      <c r="B1378" s="1" t="s">
        <v>4528</v>
      </c>
      <c r="C1378" s="1">
        <v>13757727075</v>
      </c>
      <c r="D1378" s="1" t="s">
        <v>4529</v>
      </c>
      <c r="E1378" s="1" t="s">
        <v>4530</v>
      </c>
      <c r="F1378" s="1">
        <v>57786196567</v>
      </c>
      <c r="G1378" s="1"/>
      <c r="H1378" s="1" t="s">
        <v>4531</v>
      </c>
    </row>
    <row r="1379" spans="1:8" x14ac:dyDescent="0.15">
      <c r="A1379" s="1">
        <f t="shared" ca="1" si="21"/>
        <v>1378</v>
      </c>
      <c r="B1379" s="1" t="s">
        <v>4532</v>
      </c>
      <c r="C1379" s="1">
        <v>13968876617</v>
      </c>
      <c r="D1379" s="1"/>
      <c r="E1379" s="1" t="s">
        <v>4533</v>
      </c>
      <c r="F1379" s="1">
        <v>57786783885</v>
      </c>
      <c r="G1379" s="1"/>
      <c r="H1379" s="1" t="s">
        <v>4534</v>
      </c>
    </row>
    <row r="1380" spans="1:8" x14ac:dyDescent="0.15">
      <c r="A1380" s="1">
        <f t="shared" ca="1" si="21"/>
        <v>1379</v>
      </c>
      <c r="B1380" s="1" t="s">
        <v>1988</v>
      </c>
      <c r="C1380" s="1">
        <v>18072027258</v>
      </c>
      <c r="D1380" s="1" t="s">
        <v>92</v>
      </c>
      <c r="E1380" s="1" t="s">
        <v>4535</v>
      </c>
      <c r="F1380" s="1"/>
      <c r="G1380" s="1" t="s">
        <v>2</v>
      </c>
      <c r="H1380" s="1" t="s">
        <v>2</v>
      </c>
    </row>
    <row r="1381" spans="1:8" x14ac:dyDescent="0.15">
      <c r="A1381" s="1">
        <f t="shared" ca="1" si="21"/>
        <v>1380</v>
      </c>
      <c r="B1381" s="1" t="s">
        <v>4536</v>
      </c>
      <c r="C1381" s="1">
        <v>18268888299</v>
      </c>
      <c r="D1381" s="1" t="s">
        <v>92</v>
      </c>
      <c r="E1381" s="1" t="s">
        <v>4537</v>
      </c>
      <c r="F1381" s="1" t="s">
        <v>4538</v>
      </c>
      <c r="G1381" s="1" t="s">
        <v>2</v>
      </c>
      <c r="H1381" s="1" t="s">
        <v>2</v>
      </c>
    </row>
    <row r="1382" spans="1:8" x14ac:dyDescent="0.15">
      <c r="A1382" s="1">
        <f t="shared" ca="1" si="21"/>
        <v>1381</v>
      </c>
      <c r="B1382" s="1" t="s">
        <v>4539</v>
      </c>
      <c r="C1382" s="1">
        <v>13957786331</v>
      </c>
      <c r="D1382" s="1" t="s">
        <v>4540</v>
      </c>
      <c r="E1382" s="1" t="s">
        <v>4541</v>
      </c>
      <c r="F1382" s="1" t="s">
        <v>4542</v>
      </c>
      <c r="G1382" s="1" t="s">
        <v>2</v>
      </c>
      <c r="H1382" s="1" t="s">
        <v>2</v>
      </c>
    </row>
    <row r="1383" spans="1:8" x14ac:dyDescent="0.15">
      <c r="A1383" s="1">
        <f t="shared" ca="1" si="21"/>
        <v>1382</v>
      </c>
      <c r="B1383" s="1" t="s">
        <v>4543</v>
      </c>
      <c r="C1383" s="1">
        <v>13806895700</v>
      </c>
      <c r="D1383" s="1" t="s">
        <v>4477</v>
      </c>
      <c r="E1383" s="1" t="s">
        <v>4544</v>
      </c>
      <c r="F1383" s="1" t="s">
        <v>4545</v>
      </c>
      <c r="G1383" s="1">
        <v>57788335378</v>
      </c>
      <c r="H1383" s="1"/>
    </row>
    <row r="1384" spans="1:8" x14ac:dyDescent="0.15">
      <c r="A1384" s="1">
        <f t="shared" ca="1" si="21"/>
        <v>1383</v>
      </c>
      <c r="B1384" s="1" t="s">
        <v>4546</v>
      </c>
      <c r="C1384" s="1">
        <v>13957722737</v>
      </c>
      <c r="D1384" s="1" t="s">
        <v>4547</v>
      </c>
      <c r="E1384" s="1" t="s">
        <v>4544</v>
      </c>
      <c r="F1384" s="1">
        <v>57788335378</v>
      </c>
      <c r="G1384" s="1"/>
      <c r="H1384" s="1" t="s">
        <v>4548</v>
      </c>
    </row>
    <row r="1385" spans="1:8" x14ac:dyDescent="0.15">
      <c r="A1385" s="1">
        <f t="shared" ca="1" si="21"/>
        <v>1384</v>
      </c>
      <c r="B1385" s="1" t="s">
        <v>4549</v>
      </c>
      <c r="C1385" s="1">
        <v>15888442444</v>
      </c>
      <c r="D1385" s="1" t="s">
        <v>4550</v>
      </c>
      <c r="E1385" s="1" t="s">
        <v>4551</v>
      </c>
      <c r="F1385" s="1"/>
      <c r="G1385" s="1"/>
      <c r="H1385" s="1"/>
    </row>
    <row r="1386" spans="1:8" x14ac:dyDescent="0.15">
      <c r="A1386" s="1">
        <f t="shared" ca="1" si="21"/>
        <v>1385</v>
      </c>
      <c r="B1386" s="1" t="s">
        <v>4552</v>
      </c>
      <c r="C1386" s="1">
        <v>13587661979</v>
      </c>
      <c r="D1386" s="1" t="s">
        <v>4553</v>
      </c>
      <c r="E1386" s="1" t="s">
        <v>4551</v>
      </c>
      <c r="F1386" s="1" t="s">
        <v>4554</v>
      </c>
      <c r="G1386" s="1" t="s">
        <v>2</v>
      </c>
      <c r="H1386" s="1" t="s">
        <v>2</v>
      </c>
    </row>
    <row r="1387" spans="1:8" x14ac:dyDescent="0.15">
      <c r="A1387" s="1">
        <f t="shared" ca="1" si="21"/>
        <v>1386</v>
      </c>
      <c r="B1387" s="1" t="s">
        <v>4555</v>
      </c>
      <c r="C1387" s="1">
        <v>15067811726</v>
      </c>
      <c r="D1387" s="1" t="s">
        <v>4556</v>
      </c>
      <c r="E1387" s="1" t="s">
        <v>4557</v>
      </c>
      <c r="F1387" s="1"/>
      <c r="G1387" s="1" t="s">
        <v>2</v>
      </c>
      <c r="H1387" s="1" t="s">
        <v>2</v>
      </c>
    </row>
    <row r="1388" spans="1:8" x14ac:dyDescent="0.15">
      <c r="A1388" s="1">
        <f t="shared" ca="1" si="21"/>
        <v>1387</v>
      </c>
      <c r="B1388" s="1" t="s">
        <v>4558</v>
      </c>
      <c r="C1388" s="1">
        <v>13757769688</v>
      </c>
      <c r="D1388" s="1"/>
      <c r="E1388" s="1" t="s">
        <v>4559</v>
      </c>
      <c r="F1388" s="1">
        <v>57788809285</v>
      </c>
      <c r="G1388" s="1">
        <v>57788808773</v>
      </c>
      <c r="H1388" s="1" t="s">
        <v>4560</v>
      </c>
    </row>
    <row r="1389" spans="1:8" x14ac:dyDescent="0.15">
      <c r="A1389" s="1">
        <f t="shared" ca="1" si="21"/>
        <v>1388</v>
      </c>
      <c r="B1389" s="1" t="s">
        <v>4561</v>
      </c>
      <c r="C1389" s="1">
        <v>13758724623</v>
      </c>
      <c r="D1389" s="1" t="s">
        <v>4562</v>
      </c>
      <c r="E1389" s="1" t="s">
        <v>4559</v>
      </c>
      <c r="F1389" s="1">
        <v>57788809285</v>
      </c>
      <c r="G1389" s="1"/>
      <c r="H1389" s="1" t="s">
        <v>4560</v>
      </c>
    </row>
    <row r="1390" spans="1:8" x14ac:dyDescent="0.15">
      <c r="A1390" s="1">
        <f t="shared" ca="1" si="21"/>
        <v>1389</v>
      </c>
      <c r="B1390" s="1" t="s">
        <v>4563</v>
      </c>
      <c r="C1390" s="1">
        <v>13806876787</v>
      </c>
      <c r="D1390" s="1"/>
      <c r="E1390" s="1" t="s">
        <v>4559</v>
      </c>
      <c r="F1390" s="1"/>
      <c r="G1390" s="1"/>
      <c r="H1390" s="1"/>
    </row>
    <row r="1391" spans="1:8" x14ac:dyDescent="0.15">
      <c r="A1391" s="1">
        <f t="shared" ca="1" si="21"/>
        <v>1390</v>
      </c>
      <c r="B1391" s="1" t="s">
        <v>4564</v>
      </c>
      <c r="C1391" s="1">
        <v>13857747323</v>
      </c>
      <c r="D1391" s="1" t="s">
        <v>4565</v>
      </c>
      <c r="E1391" s="1" t="s">
        <v>4559</v>
      </c>
      <c r="F1391" s="1">
        <v>57788809285</v>
      </c>
      <c r="G1391" s="1"/>
      <c r="H1391" s="1" t="s">
        <v>4560</v>
      </c>
    </row>
    <row r="1392" spans="1:8" x14ac:dyDescent="0.15">
      <c r="A1392" s="1">
        <f t="shared" ca="1" si="21"/>
        <v>1391</v>
      </c>
      <c r="B1392" s="1" t="s">
        <v>2420</v>
      </c>
      <c r="C1392" s="1">
        <v>13944223344</v>
      </c>
      <c r="D1392" s="1" t="s">
        <v>4566</v>
      </c>
      <c r="E1392" s="1" t="s">
        <v>4567</v>
      </c>
      <c r="F1392" s="1"/>
      <c r="G1392" s="1" t="s">
        <v>2</v>
      </c>
      <c r="H1392" s="1" t="s">
        <v>2</v>
      </c>
    </row>
    <row r="1393" spans="1:8" x14ac:dyDescent="0.15">
      <c r="A1393" s="1">
        <f t="shared" ca="1" si="21"/>
        <v>1392</v>
      </c>
      <c r="B1393" s="1" t="s">
        <v>4568</v>
      </c>
      <c r="C1393" s="1">
        <v>15167798685</v>
      </c>
      <c r="D1393" s="1" t="s">
        <v>4569</v>
      </c>
      <c r="E1393" s="1" t="s">
        <v>4570</v>
      </c>
      <c r="F1393" s="1">
        <v>57788729601</v>
      </c>
      <c r="G1393" s="1">
        <v>57788729603</v>
      </c>
      <c r="H1393" s="1" t="s">
        <v>4571</v>
      </c>
    </row>
    <row r="1394" spans="1:8" x14ac:dyDescent="0.15">
      <c r="A1394" s="1">
        <f t="shared" ca="1" si="21"/>
        <v>1393</v>
      </c>
      <c r="B1394" s="1" t="s">
        <v>4572</v>
      </c>
      <c r="C1394" s="1">
        <v>13676796058</v>
      </c>
      <c r="D1394" s="1" t="s">
        <v>4569</v>
      </c>
      <c r="E1394" s="1" t="s">
        <v>4570</v>
      </c>
      <c r="F1394" s="1">
        <v>57788729601</v>
      </c>
      <c r="G1394" s="1">
        <v>57788729603</v>
      </c>
      <c r="H1394" s="1" t="s">
        <v>4571</v>
      </c>
    </row>
    <row r="1395" spans="1:8" x14ac:dyDescent="0.15">
      <c r="A1395" s="1">
        <f t="shared" ca="1" si="21"/>
        <v>1394</v>
      </c>
      <c r="B1395" s="1" t="s">
        <v>4573</v>
      </c>
      <c r="C1395" s="1">
        <v>13958895699</v>
      </c>
      <c r="D1395" s="1" t="s">
        <v>4574</v>
      </c>
      <c r="E1395" s="1" t="s">
        <v>4575</v>
      </c>
      <c r="F1395" s="1">
        <v>57786002996</v>
      </c>
      <c r="G1395" s="1"/>
      <c r="H1395" s="1" t="s">
        <v>4576</v>
      </c>
    </row>
    <row r="1396" spans="1:8" x14ac:dyDescent="0.15">
      <c r="A1396" s="1">
        <f t="shared" ca="1" si="21"/>
        <v>1395</v>
      </c>
      <c r="B1396" s="1" t="s">
        <v>4577</v>
      </c>
      <c r="C1396" s="1">
        <v>13906655938</v>
      </c>
      <c r="D1396" s="1" t="s">
        <v>4578</v>
      </c>
      <c r="E1396" s="1" t="s">
        <v>4579</v>
      </c>
      <c r="F1396" s="1" t="s">
        <v>4580</v>
      </c>
      <c r="G1396" s="1" t="s">
        <v>2</v>
      </c>
      <c r="H1396" s="1" t="s">
        <v>2</v>
      </c>
    </row>
    <row r="1397" spans="1:8" x14ac:dyDescent="0.15">
      <c r="A1397" s="1">
        <f t="shared" ca="1" si="21"/>
        <v>1396</v>
      </c>
      <c r="B1397" s="1" t="s">
        <v>4581</v>
      </c>
      <c r="C1397" s="1">
        <v>13750908289</v>
      </c>
      <c r="D1397" s="1"/>
      <c r="E1397" s="1" t="s">
        <v>4582</v>
      </c>
      <c r="F1397" s="1">
        <v>57788616681</v>
      </c>
      <c r="G1397" s="1"/>
      <c r="H1397" s="1" t="s">
        <v>4583</v>
      </c>
    </row>
    <row r="1398" spans="1:8" x14ac:dyDescent="0.15">
      <c r="A1398" s="1">
        <f t="shared" ca="1" si="21"/>
        <v>1397</v>
      </c>
      <c r="B1398" s="1" t="s">
        <v>4584</v>
      </c>
      <c r="C1398" s="1">
        <v>13566249798</v>
      </c>
      <c r="D1398" s="1" t="s">
        <v>4585</v>
      </c>
      <c r="E1398" s="1" t="s">
        <v>4586</v>
      </c>
      <c r="F1398" s="1"/>
      <c r="G1398" s="1"/>
      <c r="H1398" s="1"/>
    </row>
    <row r="1399" spans="1:8" x14ac:dyDescent="0.15">
      <c r="A1399" s="1">
        <f t="shared" ca="1" si="21"/>
        <v>1398</v>
      </c>
      <c r="B1399" s="1" t="s">
        <v>4587</v>
      </c>
      <c r="C1399" s="1">
        <v>18158237036</v>
      </c>
      <c r="D1399" s="1" t="s">
        <v>4588</v>
      </c>
      <c r="E1399" s="1" t="s">
        <v>4589</v>
      </c>
      <c r="F1399" s="1" t="s">
        <v>4590</v>
      </c>
      <c r="G1399" s="1" t="s">
        <v>2</v>
      </c>
      <c r="H1399" s="1" t="s">
        <v>2</v>
      </c>
    </row>
    <row r="1400" spans="1:8" x14ac:dyDescent="0.15">
      <c r="A1400" s="1">
        <f t="shared" ca="1" si="21"/>
        <v>1399</v>
      </c>
      <c r="B1400" s="1" t="s">
        <v>2119</v>
      </c>
      <c r="C1400" s="1" t="s">
        <v>2</v>
      </c>
      <c r="D1400" s="1"/>
      <c r="E1400" s="1" t="s">
        <v>4591</v>
      </c>
      <c r="F1400" s="1">
        <v>57788775111</v>
      </c>
      <c r="G1400" s="1"/>
      <c r="H1400" s="1" t="s">
        <v>4592</v>
      </c>
    </row>
    <row r="1401" spans="1:8" x14ac:dyDescent="0.15">
      <c r="A1401" s="1">
        <f t="shared" ca="1" si="21"/>
        <v>1400</v>
      </c>
      <c r="B1401" s="1" t="s">
        <v>4593</v>
      </c>
      <c r="C1401" s="1">
        <v>13566232372</v>
      </c>
      <c r="D1401" s="1" t="s">
        <v>470</v>
      </c>
      <c r="E1401" s="1" t="s">
        <v>4594</v>
      </c>
      <c r="F1401" s="1" t="s">
        <v>573</v>
      </c>
      <c r="G1401" s="1" t="s">
        <v>2</v>
      </c>
      <c r="H1401" s="1" t="s">
        <v>2</v>
      </c>
    </row>
    <row r="1402" spans="1:8" x14ac:dyDescent="0.15">
      <c r="A1402" s="1">
        <f t="shared" ca="1" si="21"/>
        <v>1401</v>
      </c>
      <c r="B1402" s="1" t="s">
        <v>4595</v>
      </c>
      <c r="C1402" s="1">
        <v>13600660877</v>
      </c>
      <c r="D1402" s="1" t="s">
        <v>4596</v>
      </c>
      <c r="E1402" s="1" t="s">
        <v>4597</v>
      </c>
      <c r="F1402" s="1">
        <v>88173636</v>
      </c>
      <c r="G1402" s="1">
        <v>88198805</v>
      </c>
      <c r="H1402" s="1" t="s">
        <v>4598</v>
      </c>
    </row>
    <row r="1403" spans="1:8" x14ac:dyDescent="0.15">
      <c r="A1403" s="1">
        <f t="shared" ca="1" si="21"/>
        <v>1402</v>
      </c>
      <c r="B1403" s="1" t="s">
        <v>4599</v>
      </c>
      <c r="C1403" s="1">
        <v>13305875766</v>
      </c>
      <c r="D1403" s="1" t="s">
        <v>4600</v>
      </c>
      <c r="E1403" s="1" t="s">
        <v>4597</v>
      </c>
      <c r="F1403" s="1">
        <v>57788166805</v>
      </c>
      <c r="G1403" s="1">
        <v>57788177107</v>
      </c>
      <c r="H1403" s="1"/>
    </row>
    <row r="1404" spans="1:8" x14ac:dyDescent="0.15">
      <c r="A1404" s="1">
        <f t="shared" ca="1" si="21"/>
        <v>1403</v>
      </c>
      <c r="B1404" s="1" t="s">
        <v>1988</v>
      </c>
      <c r="C1404" s="1">
        <v>13173525880</v>
      </c>
      <c r="D1404" s="1" t="s">
        <v>1989</v>
      </c>
      <c r="E1404" s="1" t="s">
        <v>4601</v>
      </c>
      <c r="F1404" s="1"/>
      <c r="G1404" s="1"/>
      <c r="H1404" s="1" t="s">
        <v>4602</v>
      </c>
    </row>
    <row r="1405" spans="1:8" x14ac:dyDescent="0.15">
      <c r="A1405" s="1">
        <f t="shared" ca="1" si="21"/>
        <v>1404</v>
      </c>
      <c r="B1405" s="1" t="s">
        <v>4603</v>
      </c>
      <c r="C1405" s="1">
        <v>13705872218</v>
      </c>
      <c r="D1405" s="1" t="s">
        <v>4604</v>
      </c>
      <c r="E1405" s="1" t="s">
        <v>4605</v>
      </c>
      <c r="F1405" s="1" t="s">
        <v>4606</v>
      </c>
      <c r="G1405" s="1" t="s">
        <v>2</v>
      </c>
      <c r="H1405" s="1" t="s">
        <v>2</v>
      </c>
    </row>
    <row r="1406" spans="1:8" x14ac:dyDescent="0.15">
      <c r="A1406" s="1">
        <f t="shared" ca="1" si="21"/>
        <v>1405</v>
      </c>
      <c r="B1406" s="1" t="s">
        <v>4607</v>
      </c>
      <c r="C1406" s="1">
        <v>13706650305</v>
      </c>
      <c r="D1406" s="1" t="s">
        <v>4608</v>
      </c>
      <c r="E1406" s="1" t="s">
        <v>4609</v>
      </c>
      <c r="F1406" s="1" t="s">
        <v>83</v>
      </c>
      <c r="G1406" s="1" t="s">
        <v>2</v>
      </c>
      <c r="H1406" s="1" t="s">
        <v>2</v>
      </c>
    </row>
    <row r="1407" spans="1:8" x14ac:dyDescent="0.15">
      <c r="A1407" s="1">
        <f t="shared" ca="1" si="21"/>
        <v>1406</v>
      </c>
      <c r="B1407" s="1" t="s">
        <v>4607</v>
      </c>
      <c r="C1407" s="1">
        <v>13706650305</v>
      </c>
      <c r="D1407" s="1" t="s">
        <v>4610</v>
      </c>
      <c r="E1407" s="1" t="s">
        <v>4611</v>
      </c>
      <c r="F1407" s="1" t="s">
        <v>83</v>
      </c>
      <c r="G1407" s="1" t="s">
        <v>2</v>
      </c>
      <c r="H1407" s="1" t="s">
        <v>2</v>
      </c>
    </row>
    <row r="1408" spans="1:8" x14ac:dyDescent="0.15">
      <c r="A1408" s="1">
        <f t="shared" ca="1" si="21"/>
        <v>1407</v>
      </c>
      <c r="B1408" s="1" t="s">
        <v>4612</v>
      </c>
      <c r="C1408" s="1">
        <v>13758812875</v>
      </c>
      <c r="D1408" s="1" t="s">
        <v>4613</v>
      </c>
      <c r="E1408" s="1" t="s">
        <v>4614</v>
      </c>
      <c r="F1408" s="1" t="s">
        <v>4615</v>
      </c>
      <c r="G1408" s="1">
        <v>57788985899</v>
      </c>
      <c r="H1408" s="1" t="s">
        <v>4616</v>
      </c>
    </row>
    <row r="1409" spans="1:8" x14ac:dyDescent="0.15">
      <c r="A1409" s="1">
        <f t="shared" ca="1" si="21"/>
        <v>1408</v>
      </c>
      <c r="B1409" s="1" t="s">
        <v>4617</v>
      </c>
      <c r="C1409" s="1">
        <v>13968899588</v>
      </c>
      <c r="D1409" s="1"/>
      <c r="E1409" s="1" t="s">
        <v>4614</v>
      </c>
      <c r="F1409" s="1">
        <v>8.8985887889858796E+23</v>
      </c>
      <c r="G1409" s="1">
        <v>57788985899</v>
      </c>
      <c r="H1409" s="1" t="s">
        <v>4618</v>
      </c>
    </row>
    <row r="1410" spans="1:8" x14ac:dyDescent="0.15">
      <c r="A1410" s="1">
        <f t="shared" ref="A1410:A1473" ca="1" si="22">1+COUNT(OFFSET($A$1,,,ROW()-1))</f>
        <v>1409</v>
      </c>
      <c r="B1410" s="1" t="s">
        <v>4619</v>
      </c>
      <c r="C1410" s="1">
        <v>13676734472</v>
      </c>
      <c r="D1410" s="1" t="s">
        <v>4620</v>
      </c>
      <c r="E1410" s="1" t="s">
        <v>4621</v>
      </c>
      <c r="F1410" s="1">
        <v>57788219993</v>
      </c>
      <c r="G1410" s="1">
        <v>57788217232</v>
      </c>
      <c r="H1410" s="1" t="s">
        <v>4622</v>
      </c>
    </row>
    <row r="1411" spans="1:8" x14ac:dyDescent="0.15">
      <c r="A1411" s="1">
        <f t="shared" ca="1" si="22"/>
        <v>1410</v>
      </c>
      <c r="B1411" s="1" t="s">
        <v>4623</v>
      </c>
      <c r="C1411" s="1">
        <v>13738709813</v>
      </c>
      <c r="D1411" s="1" t="s">
        <v>4624</v>
      </c>
      <c r="E1411" s="1" t="s">
        <v>4625</v>
      </c>
      <c r="F1411" s="1" t="s">
        <v>83</v>
      </c>
      <c r="G1411" s="1" t="s">
        <v>2</v>
      </c>
      <c r="H1411" s="1" t="s">
        <v>2</v>
      </c>
    </row>
    <row r="1412" spans="1:8" x14ac:dyDescent="0.15">
      <c r="A1412" s="1">
        <f t="shared" ca="1" si="22"/>
        <v>1411</v>
      </c>
      <c r="B1412" s="1" t="s">
        <v>4626</v>
      </c>
      <c r="C1412" s="1">
        <v>13353344459</v>
      </c>
      <c r="D1412" s="1" t="s">
        <v>4627</v>
      </c>
      <c r="E1412" s="1" t="s">
        <v>4628</v>
      </c>
      <c r="F1412" s="1"/>
      <c r="G1412" s="1" t="s">
        <v>2</v>
      </c>
      <c r="H1412" s="1" t="s">
        <v>2</v>
      </c>
    </row>
    <row r="1413" spans="1:8" x14ac:dyDescent="0.15">
      <c r="A1413" s="1">
        <f t="shared" ca="1" si="22"/>
        <v>1412</v>
      </c>
      <c r="B1413" s="1" t="s">
        <v>4629</v>
      </c>
      <c r="C1413" s="1">
        <v>13857760054</v>
      </c>
      <c r="D1413" s="1" t="s">
        <v>4068</v>
      </c>
      <c r="E1413" s="1" t="s">
        <v>4630</v>
      </c>
      <c r="F1413" s="1" t="s">
        <v>4631</v>
      </c>
      <c r="G1413" s="1" t="s">
        <v>2</v>
      </c>
      <c r="H1413" s="1"/>
    </row>
    <row r="1414" spans="1:8" x14ac:dyDescent="0.15">
      <c r="A1414" s="1">
        <f t="shared" ca="1" si="22"/>
        <v>1413</v>
      </c>
      <c r="B1414" s="1" t="s">
        <v>4632</v>
      </c>
      <c r="C1414" s="1">
        <v>15267798769</v>
      </c>
      <c r="D1414" s="1"/>
      <c r="E1414" s="1" t="s">
        <v>4630</v>
      </c>
      <c r="F1414" s="1">
        <v>57788890874</v>
      </c>
      <c r="G1414" s="1">
        <v>57788871799</v>
      </c>
      <c r="H1414" s="1" t="s">
        <v>4633</v>
      </c>
    </row>
    <row r="1415" spans="1:8" x14ac:dyDescent="0.15">
      <c r="A1415" s="1">
        <f t="shared" ca="1" si="22"/>
        <v>1414</v>
      </c>
      <c r="B1415" s="1" t="s">
        <v>4634</v>
      </c>
      <c r="C1415" s="1">
        <v>13868439201</v>
      </c>
      <c r="D1415" s="1" t="s">
        <v>4635</v>
      </c>
      <c r="E1415" s="1" t="s">
        <v>4634</v>
      </c>
      <c r="F1415" s="1" t="s">
        <v>4636</v>
      </c>
      <c r="G1415" s="1" t="s">
        <v>2</v>
      </c>
      <c r="H1415" s="1" t="s">
        <v>2</v>
      </c>
    </row>
    <row r="1416" spans="1:8" x14ac:dyDescent="0.15">
      <c r="A1416" s="1">
        <f t="shared" ca="1" si="22"/>
        <v>1415</v>
      </c>
      <c r="B1416" s="1" t="s">
        <v>4637</v>
      </c>
      <c r="C1416" s="1">
        <v>13868439201</v>
      </c>
      <c r="D1416" s="1" t="s">
        <v>4635</v>
      </c>
      <c r="E1416" s="1" t="s">
        <v>4634</v>
      </c>
      <c r="F1416" s="1" t="s">
        <v>4636</v>
      </c>
      <c r="G1416" s="1" t="s">
        <v>2</v>
      </c>
      <c r="H1416" s="1" t="s">
        <v>2</v>
      </c>
    </row>
    <row r="1417" spans="1:8" x14ac:dyDescent="0.15">
      <c r="A1417" s="1">
        <f t="shared" ca="1" si="22"/>
        <v>1416</v>
      </c>
      <c r="B1417" s="1" t="s">
        <v>4638</v>
      </c>
      <c r="C1417" s="1" t="s">
        <v>2</v>
      </c>
      <c r="D1417" s="1" t="s">
        <v>4639</v>
      </c>
      <c r="E1417" s="1" t="s">
        <v>4640</v>
      </c>
      <c r="F1417" s="1">
        <v>5.7788688226400803E+20</v>
      </c>
      <c r="G1417" s="1"/>
      <c r="H1417" s="1" t="s">
        <v>4641</v>
      </c>
    </row>
    <row r="1418" spans="1:8" x14ac:dyDescent="0.15">
      <c r="A1418" s="1">
        <f t="shared" ca="1" si="22"/>
        <v>1417</v>
      </c>
      <c r="B1418" s="1" t="s">
        <v>2359</v>
      </c>
      <c r="C1418" s="1">
        <v>15205870752</v>
      </c>
      <c r="D1418" s="1" t="s">
        <v>92</v>
      </c>
      <c r="E1418" s="1" t="s">
        <v>4642</v>
      </c>
      <c r="F1418" s="1" t="s">
        <v>4643</v>
      </c>
      <c r="G1418" s="1" t="s">
        <v>2</v>
      </c>
      <c r="H1418" s="1" t="s">
        <v>2</v>
      </c>
    </row>
    <row r="1419" spans="1:8" x14ac:dyDescent="0.15">
      <c r="A1419" s="1">
        <f t="shared" ca="1" si="22"/>
        <v>1418</v>
      </c>
      <c r="B1419" s="1" t="s">
        <v>4644</v>
      </c>
      <c r="C1419" s="1">
        <v>13676795453</v>
      </c>
      <c r="D1419" s="1" t="s">
        <v>4645</v>
      </c>
      <c r="E1419" s="1" t="s">
        <v>4646</v>
      </c>
      <c r="F1419" s="1"/>
      <c r="G1419" s="1" t="s">
        <v>2</v>
      </c>
      <c r="H1419" s="1" t="s">
        <v>2</v>
      </c>
    </row>
    <row r="1420" spans="1:8" x14ac:dyDescent="0.15">
      <c r="A1420" s="1">
        <f t="shared" ca="1" si="22"/>
        <v>1419</v>
      </c>
      <c r="B1420" s="1" t="s">
        <v>4647</v>
      </c>
      <c r="C1420" s="1">
        <v>13587603556</v>
      </c>
      <c r="D1420" s="1" t="s">
        <v>4648</v>
      </c>
      <c r="E1420" s="1" t="s">
        <v>4649</v>
      </c>
      <c r="F1420" s="1" t="s">
        <v>4650</v>
      </c>
      <c r="G1420" s="1" t="s">
        <v>2</v>
      </c>
      <c r="H1420" s="1" t="s">
        <v>2</v>
      </c>
    </row>
    <row r="1421" spans="1:8" x14ac:dyDescent="0.15">
      <c r="A1421" s="1">
        <f t="shared" ca="1" si="22"/>
        <v>1420</v>
      </c>
      <c r="B1421" s="1" t="s">
        <v>4651</v>
      </c>
      <c r="C1421" s="1">
        <v>13968878055</v>
      </c>
      <c r="D1421" s="1" t="s">
        <v>4652</v>
      </c>
      <c r="E1421" s="1" t="s">
        <v>4653</v>
      </c>
      <c r="F1421" s="1">
        <v>13968878055</v>
      </c>
      <c r="G1421" s="1" t="s">
        <v>2</v>
      </c>
      <c r="H1421" s="1" t="s">
        <v>2</v>
      </c>
    </row>
    <row r="1422" spans="1:8" x14ac:dyDescent="0.15">
      <c r="A1422" s="1">
        <f t="shared" ca="1" si="22"/>
        <v>1421</v>
      </c>
      <c r="B1422" s="1" t="s">
        <v>4654</v>
      </c>
      <c r="C1422" s="1">
        <v>18758758380</v>
      </c>
      <c r="D1422" s="1" t="s">
        <v>1960</v>
      </c>
      <c r="E1422" s="1" t="s">
        <v>4655</v>
      </c>
      <c r="F1422" s="1" t="s">
        <v>4656</v>
      </c>
      <c r="G1422" s="1" t="s">
        <v>2</v>
      </c>
      <c r="H1422" s="1" t="s">
        <v>2</v>
      </c>
    </row>
    <row r="1423" spans="1:8" x14ac:dyDescent="0.15">
      <c r="A1423" s="1">
        <f t="shared" ca="1" si="22"/>
        <v>1422</v>
      </c>
      <c r="B1423" s="1" t="s">
        <v>4657</v>
      </c>
      <c r="C1423" s="1">
        <v>15068282242</v>
      </c>
      <c r="D1423" s="1" t="s">
        <v>4658</v>
      </c>
      <c r="E1423" s="1" t="s">
        <v>4659</v>
      </c>
      <c r="F1423" s="1" t="s">
        <v>4660</v>
      </c>
      <c r="G1423" s="1" t="s">
        <v>2</v>
      </c>
      <c r="H1423" s="1" t="s">
        <v>2</v>
      </c>
    </row>
    <row r="1424" spans="1:8" x14ac:dyDescent="0.15">
      <c r="A1424" s="1">
        <f t="shared" ca="1" si="22"/>
        <v>1423</v>
      </c>
      <c r="B1424" s="1" t="s">
        <v>3888</v>
      </c>
      <c r="C1424" s="1">
        <v>13353389999</v>
      </c>
      <c r="D1424" s="1" t="s">
        <v>4661</v>
      </c>
      <c r="E1424" s="1" t="s">
        <v>4659</v>
      </c>
      <c r="F1424" s="1">
        <v>88166671</v>
      </c>
      <c r="G1424" s="1">
        <v>88166673</v>
      </c>
      <c r="H1424" s="1" t="s">
        <v>4662</v>
      </c>
    </row>
    <row r="1425" spans="1:8" x14ac:dyDescent="0.15">
      <c r="A1425" s="1">
        <f t="shared" ca="1" si="22"/>
        <v>1424</v>
      </c>
      <c r="B1425" s="1" t="s">
        <v>4663</v>
      </c>
      <c r="C1425" s="1">
        <v>13906647711</v>
      </c>
      <c r="D1425" s="1" t="s">
        <v>4664</v>
      </c>
      <c r="E1425" s="1" t="s">
        <v>4665</v>
      </c>
      <c r="F1425" s="1" t="s">
        <v>4666</v>
      </c>
      <c r="G1425" s="1" t="s">
        <v>2</v>
      </c>
      <c r="H1425" s="1" t="s">
        <v>2</v>
      </c>
    </row>
    <row r="1426" spans="1:8" x14ac:dyDescent="0.15">
      <c r="A1426" s="1">
        <f t="shared" ca="1" si="22"/>
        <v>1425</v>
      </c>
      <c r="B1426" s="1" t="s">
        <v>4667</v>
      </c>
      <c r="C1426" s="1">
        <v>15857770160</v>
      </c>
      <c r="D1426" s="1" t="s">
        <v>4668</v>
      </c>
      <c r="E1426" s="1" t="s">
        <v>4669</v>
      </c>
      <c r="F1426" s="1" t="s">
        <v>4670</v>
      </c>
      <c r="G1426" s="1" t="s">
        <v>2</v>
      </c>
      <c r="H1426" s="1" t="s">
        <v>2</v>
      </c>
    </row>
    <row r="1427" spans="1:8" x14ac:dyDescent="0.15">
      <c r="A1427" s="1">
        <f t="shared" ca="1" si="22"/>
        <v>1426</v>
      </c>
      <c r="B1427" s="1" t="s">
        <v>4671</v>
      </c>
      <c r="C1427" s="1">
        <v>15033030506</v>
      </c>
      <c r="D1427" s="1" t="s">
        <v>470</v>
      </c>
      <c r="E1427" s="1" t="s">
        <v>4672</v>
      </c>
      <c r="F1427" s="1" t="s">
        <v>4673</v>
      </c>
      <c r="G1427" s="1" t="s">
        <v>2</v>
      </c>
      <c r="H1427" s="1" t="s">
        <v>2</v>
      </c>
    </row>
    <row r="1428" spans="1:8" x14ac:dyDescent="0.15">
      <c r="A1428" s="1">
        <f t="shared" ca="1" si="22"/>
        <v>1427</v>
      </c>
      <c r="B1428" s="1" t="s">
        <v>4674</v>
      </c>
      <c r="C1428" s="1">
        <v>15858809298</v>
      </c>
      <c r="D1428" s="1" t="s">
        <v>470</v>
      </c>
      <c r="E1428" s="1" t="s">
        <v>4675</v>
      </c>
      <c r="F1428" s="1" t="s">
        <v>4676</v>
      </c>
      <c r="G1428" s="1" t="s">
        <v>2</v>
      </c>
      <c r="H1428" s="1" t="s">
        <v>2</v>
      </c>
    </row>
    <row r="1429" spans="1:8" x14ac:dyDescent="0.15">
      <c r="A1429" s="1">
        <f t="shared" ca="1" si="22"/>
        <v>1428</v>
      </c>
      <c r="B1429" s="1"/>
      <c r="C1429" s="1" t="s">
        <v>2</v>
      </c>
      <c r="D1429" s="1"/>
      <c r="E1429" s="1" t="s">
        <v>4677</v>
      </c>
      <c r="F1429" s="1">
        <v>88190059</v>
      </c>
      <c r="G1429" s="1"/>
      <c r="H1429" s="1" t="s">
        <v>4678</v>
      </c>
    </row>
    <row r="1430" spans="1:8" x14ac:dyDescent="0.15">
      <c r="A1430" s="1">
        <f t="shared" ca="1" si="22"/>
        <v>1429</v>
      </c>
      <c r="B1430" s="1" t="s">
        <v>4679</v>
      </c>
      <c r="C1430" s="1">
        <v>18758750456</v>
      </c>
      <c r="D1430" s="1" t="s">
        <v>4680</v>
      </c>
      <c r="E1430" s="1" t="s">
        <v>4681</v>
      </c>
      <c r="F1430" s="1" t="s">
        <v>4682</v>
      </c>
      <c r="G1430" s="1" t="s">
        <v>2</v>
      </c>
      <c r="H1430" s="1" t="s">
        <v>2</v>
      </c>
    </row>
    <row r="1431" spans="1:8" x14ac:dyDescent="0.15">
      <c r="A1431" s="1">
        <f t="shared" ca="1" si="22"/>
        <v>1430</v>
      </c>
      <c r="B1431" s="1" t="s">
        <v>4683</v>
      </c>
      <c r="C1431" s="1">
        <v>15958698097</v>
      </c>
      <c r="D1431" s="1" t="s">
        <v>92</v>
      </c>
      <c r="E1431" s="1" t="s">
        <v>4684</v>
      </c>
      <c r="F1431" s="1" t="s">
        <v>4685</v>
      </c>
      <c r="G1431" s="1" t="s">
        <v>2</v>
      </c>
      <c r="H1431" s="1" t="s">
        <v>2</v>
      </c>
    </row>
    <row r="1432" spans="1:8" x14ac:dyDescent="0.15">
      <c r="A1432" s="1">
        <f t="shared" ca="1" si="22"/>
        <v>1431</v>
      </c>
      <c r="B1432" s="1" t="s">
        <v>4686</v>
      </c>
      <c r="C1432" s="1">
        <v>18905875705</v>
      </c>
      <c r="D1432" s="1" t="s">
        <v>4687</v>
      </c>
      <c r="E1432" s="1" t="s">
        <v>4688</v>
      </c>
      <c r="F1432" s="1" t="s">
        <v>83</v>
      </c>
      <c r="G1432" s="1" t="s">
        <v>2</v>
      </c>
      <c r="H1432" s="1" t="s">
        <v>2</v>
      </c>
    </row>
    <row r="1433" spans="1:8" x14ac:dyDescent="0.15">
      <c r="A1433" s="1">
        <f t="shared" ca="1" si="22"/>
        <v>1432</v>
      </c>
      <c r="B1433" s="1" t="s">
        <v>4689</v>
      </c>
      <c r="C1433" s="1">
        <v>15005872225</v>
      </c>
      <c r="D1433" s="1" t="s">
        <v>4690</v>
      </c>
      <c r="E1433" s="1" t="s">
        <v>4691</v>
      </c>
      <c r="F1433" s="1" t="s">
        <v>4506</v>
      </c>
      <c r="G1433" s="1" t="s">
        <v>2</v>
      </c>
      <c r="H1433" s="1" t="s">
        <v>2</v>
      </c>
    </row>
    <row r="1434" spans="1:8" x14ac:dyDescent="0.15">
      <c r="A1434" s="1">
        <f t="shared" ca="1" si="22"/>
        <v>1433</v>
      </c>
      <c r="B1434" s="1" t="s">
        <v>4692</v>
      </c>
      <c r="C1434" s="1">
        <v>18658709302</v>
      </c>
      <c r="D1434" s="1" t="s">
        <v>4693</v>
      </c>
      <c r="E1434" s="1" t="s">
        <v>4694</v>
      </c>
      <c r="F1434" s="1" t="s">
        <v>4695</v>
      </c>
      <c r="G1434" s="1" t="s">
        <v>2</v>
      </c>
      <c r="H1434" s="1" t="s">
        <v>2</v>
      </c>
    </row>
    <row r="1435" spans="1:8" x14ac:dyDescent="0.15">
      <c r="A1435" s="1">
        <f t="shared" ca="1" si="22"/>
        <v>1434</v>
      </c>
      <c r="B1435" s="1" t="s">
        <v>4696</v>
      </c>
      <c r="C1435" s="1">
        <v>13725245254</v>
      </c>
      <c r="D1435" s="1" t="s">
        <v>92</v>
      </c>
      <c r="E1435" s="1" t="s">
        <v>4697</v>
      </c>
      <c r="F1435" s="1" t="s">
        <v>4698</v>
      </c>
      <c r="G1435" s="1" t="s">
        <v>2</v>
      </c>
      <c r="H1435" s="1" t="s">
        <v>2</v>
      </c>
    </row>
    <row r="1436" spans="1:8" x14ac:dyDescent="0.15">
      <c r="A1436" s="1">
        <f t="shared" ca="1" si="22"/>
        <v>1435</v>
      </c>
      <c r="B1436" s="1" t="s">
        <v>4699</v>
      </c>
      <c r="C1436" s="1">
        <v>13732048603</v>
      </c>
      <c r="D1436" s="1" t="s">
        <v>4700</v>
      </c>
      <c r="E1436" s="1" t="s">
        <v>4701</v>
      </c>
      <c r="F1436" s="1" t="s">
        <v>4702</v>
      </c>
      <c r="G1436" s="1" t="s">
        <v>2</v>
      </c>
      <c r="H1436" s="1" t="s">
        <v>2</v>
      </c>
    </row>
    <row r="1437" spans="1:8" x14ac:dyDescent="0.15">
      <c r="A1437" s="1">
        <f t="shared" ca="1" si="22"/>
        <v>1436</v>
      </c>
      <c r="B1437" s="1" t="s">
        <v>4703</v>
      </c>
      <c r="C1437" s="1">
        <v>13867721021</v>
      </c>
      <c r="D1437" s="1" t="s">
        <v>4700</v>
      </c>
      <c r="E1437" s="1" t="s">
        <v>4701</v>
      </c>
      <c r="F1437" s="1" t="s">
        <v>4702</v>
      </c>
      <c r="G1437" s="1">
        <v>57788256233</v>
      </c>
      <c r="H1437" s="1" t="s">
        <v>4704</v>
      </c>
    </row>
    <row r="1438" spans="1:8" x14ac:dyDescent="0.15">
      <c r="A1438" s="1">
        <f t="shared" ca="1" si="22"/>
        <v>1437</v>
      </c>
      <c r="B1438" s="1" t="s">
        <v>4705</v>
      </c>
      <c r="C1438" s="1">
        <v>13957796729</v>
      </c>
      <c r="D1438" s="1" t="s">
        <v>4706</v>
      </c>
      <c r="E1438" s="1" t="s">
        <v>4701</v>
      </c>
      <c r="F1438" s="1">
        <v>57788248646</v>
      </c>
      <c r="G1438" s="1">
        <v>57788256233</v>
      </c>
      <c r="H1438" s="1" t="s">
        <v>4704</v>
      </c>
    </row>
    <row r="1439" spans="1:8" x14ac:dyDescent="0.15">
      <c r="A1439" s="1">
        <f t="shared" ca="1" si="22"/>
        <v>1438</v>
      </c>
      <c r="B1439" s="1" t="s">
        <v>4707</v>
      </c>
      <c r="C1439" s="1">
        <v>13736755981</v>
      </c>
      <c r="D1439" s="1" t="s">
        <v>4708</v>
      </c>
      <c r="E1439" s="1" t="s">
        <v>4709</v>
      </c>
      <c r="F1439" s="1" t="s">
        <v>4710</v>
      </c>
      <c r="G1439" s="1" t="s">
        <v>2</v>
      </c>
      <c r="H1439" s="1" t="s">
        <v>2</v>
      </c>
    </row>
    <row r="1440" spans="1:8" x14ac:dyDescent="0.15">
      <c r="A1440" s="1">
        <f t="shared" ca="1" si="22"/>
        <v>1439</v>
      </c>
      <c r="B1440" s="1" t="s">
        <v>4711</v>
      </c>
      <c r="C1440" s="1">
        <v>13957730572</v>
      </c>
      <c r="D1440" s="1" t="s">
        <v>4712</v>
      </c>
      <c r="E1440" s="1" t="s">
        <v>4709</v>
      </c>
      <c r="F1440" s="1" t="s">
        <v>4713</v>
      </c>
      <c r="G1440" s="1" t="s">
        <v>2</v>
      </c>
      <c r="H1440" s="1" t="s">
        <v>2</v>
      </c>
    </row>
    <row r="1441" spans="1:8" x14ac:dyDescent="0.15">
      <c r="A1441" s="1">
        <f t="shared" ca="1" si="22"/>
        <v>1440</v>
      </c>
      <c r="B1441" s="1" t="s">
        <v>1959</v>
      </c>
      <c r="C1441" s="1">
        <v>18058329207</v>
      </c>
      <c r="D1441" s="1" t="s">
        <v>4714</v>
      </c>
      <c r="E1441" s="1" t="s">
        <v>4715</v>
      </c>
      <c r="F1441" s="1" t="s">
        <v>4716</v>
      </c>
      <c r="G1441" s="1" t="s">
        <v>2</v>
      </c>
      <c r="H1441" s="1" t="s">
        <v>2</v>
      </c>
    </row>
    <row r="1442" spans="1:8" x14ac:dyDescent="0.15">
      <c r="A1442" s="1">
        <f t="shared" ca="1" si="22"/>
        <v>1441</v>
      </c>
      <c r="B1442" s="1" t="s">
        <v>4717</v>
      </c>
      <c r="C1442" s="1">
        <v>13806829379</v>
      </c>
      <c r="D1442" s="1" t="s">
        <v>4718</v>
      </c>
      <c r="E1442" s="1" t="s">
        <v>4719</v>
      </c>
      <c r="F1442" s="1" t="s">
        <v>4720</v>
      </c>
      <c r="G1442" s="1">
        <v>57786528970</v>
      </c>
      <c r="H1442" s="1" t="s">
        <v>4721</v>
      </c>
    </row>
    <row r="1443" spans="1:8" x14ac:dyDescent="0.15">
      <c r="A1443" s="1">
        <f t="shared" ca="1" si="22"/>
        <v>1442</v>
      </c>
      <c r="B1443" s="1" t="s">
        <v>4722</v>
      </c>
      <c r="C1443" s="1">
        <v>13706662472</v>
      </c>
      <c r="D1443" s="1" t="s">
        <v>4723</v>
      </c>
      <c r="E1443" s="1" t="s">
        <v>4724</v>
      </c>
      <c r="F1443" s="1" t="s">
        <v>4725</v>
      </c>
      <c r="G1443" s="1" t="s">
        <v>2</v>
      </c>
      <c r="H1443" s="1" t="s">
        <v>2</v>
      </c>
    </row>
    <row r="1444" spans="1:8" x14ac:dyDescent="0.15">
      <c r="A1444" s="1">
        <f t="shared" ca="1" si="22"/>
        <v>1443</v>
      </c>
      <c r="B1444" s="1" t="s">
        <v>4726</v>
      </c>
      <c r="C1444" s="1">
        <v>15888717707</v>
      </c>
      <c r="D1444" s="1" t="s">
        <v>4727</v>
      </c>
      <c r="E1444" s="1" t="s">
        <v>4728</v>
      </c>
      <c r="F1444" s="1"/>
      <c r="G1444" s="1" t="s">
        <v>2</v>
      </c>
      <c r="H1444" s="1" t="s">
        <v>2</v>
      </c>
    </row>
    <row r="1445" spans="1:8" x14ac:dyDescent="0.15">
      <c r="A1445" s="1">
        <f t="shared" ca="1" si="22"/>
        <v>1444</v>
      </c>
      <c r="B1445" s="1" t="s">
        <v>3751</v>
      </c>
      <c r="C1445" s="1">
        <v>13905775171</v>
      </c>
      <c r="D1445" s="1" t="s">
        <v>4729</v>
      </c>
      <c r="E1445" s="1" t="s">
        <v>4730</v>
      </c>
      <c r="F1445" s="1">
        <v>88830138</v>
      </c>
      <c r="G1445" s="1"/>
      <c r="H1445" s="1" t="s">
        <v>4731</v>
      </c>
    </row>
    <row r="1446" spans="1:8" x14ac:dyDescent="0.15">
      <c r="A1446" s="1">
        <f t="shared" ca="1" si="22"/>
        <v>1445</v>
      </c>
      <c r="B1446" s="1" t="s">
        <v>4732</v>
      </c>
      <c r="C1446" s="1">
        <v>13505778045</v>
      </c>
      <c r="D1446" s="1" t="s">
        <v>4733</v>
      </c>
      <c r="E1446" s="1" t="s">
        <v>4734</v>
      </c>
      <c r="F1446" s="1" t="s">
        <v>4735</v>
      </c>
      <c r="G1446" s="1" t="s">
        <v>2</v>
      </c>
      <c r="H1446" s="1" t="s">
        <v>2</v>
      </c>
    </row>
    <row r="1447" spans="1:8" x14ac:dyDescent="0.15">
      <c r="A1447" s="1">
        <f t="shared" ca="1" si="22"/>
        <v>1446</v>
      </c>
      <c r="B1447" s="1" t="s">
        <v>4736</v>
      </c>
      <c r="C1447" s="1">
        <v>13566276099</v>
      </c>
      <c r="D1447" s="1" t="s">
        <v>4737</v>
      </c>
      <c r="E1447" s="1" t="s">
        <v>4738</v>
      </c>
      <c r="F1447" s="1" t="s">
        <v>4739</v>
      </c>
      <c r="G1447" s="1" t="s">
        <v>2</v>
      </c>
      <c r="H1447" s="1" t="s">
        <v>2</v>
      </c>
    </row>
    <row r="1448" spans="1:8" x14ac:dyDescent="0.15">
      <c r="A1448" s="1">
        <f t="shared" ca="1" si="22"/>
        <v>1447</v>
      </c>
      <c r="B1448" s="1" t="s">
        <v>4740</v>
      </c>
      <c r="C1448" s="1">
        <v>15858580551</v>
      </c>
      <c r="D1448" s="1" t="s">
        <v>4741</v>
      </c>
      <c r="E1448" s="1" t="s">
        <v>4742</v>
      </c>
      <c r="F1448" s="1">
        <v>57788553391</v>
      </c>
      <c r="G1448" s="1">
        <v>57788553391</v>
      </c>
      <c r="H1448" s="1" t="s">
        <v>4743</v>
      </c>
    </row>
    <row r="1449" spans="1:8" x14ac:dyDescent="0.15">
      <c r="A1449" s="1">
        <f t="shared" ca="1" si="22"/>
        <v>1448</v>
      </c>
      <c r="B1449" s="1" t="s">
        <v>4744</v>
      </c>
      <c r="C1449" s="1">
        <v>15067828606</v>
      </c>
      <c r="D1449" s="1" t="s">
        <v>4745</v>
      </c>
      <c r="E1449" s="1" t="s">
        <v>4746</v>
      </c>
      <c r="F1449" s="1"/>
      <c r="G1449" s="1" t="s">
        <v>2</v>
      </c>
      <c r="H1449" s="1" t="s">
        <v>2</v>
      </c>
    </row>
    <row r="1450" spans="1:8" x14ac:dyDescent="0.15">
      <c r="A1450" s="1">
        <f t="shared" ca="1" si="22"/>
        <v>1449</v>
      </c>
      <c r="B1450" s="1" t="s">
        <v>4747</v>
      </c>
      <c r="C1450" s="1">
        <v>13676798191</v>
      </c>
      <c r="D1450" s="1" t="s">
        <v>4748</v>
      </c>
      <c r="E1450" s="1" t="s">
        <v>4749</v>
      </c>
      <c r="F1450" s="1" t="s">
        <v>83</v>
      </c>
      <c r="G1450" s="1" t="s">
        <v>2</v>
      </c>
      <c r="H1450" s="1" t="s">
        <v>2</v>
      </c>
    </row>
    <row r="1451" spans="1:8" x14ac:dyDescent="0.15">
      <c r="A1451" s="1">
        <f t="shared" ca="1" si="22"/>
        <v>1450</v>
      </c>
      <c r="B1451" s="1" t="s">
        <v>4750</v>
      </c>
      <c r="C1451" s="1">
        <v>15067897655</v>
      </c>
      <c r="D1451" s="1" t="s">
        <v>4751</v>
      </c>
      <c r="E1451" s="1" t="s">
        <v>4752</v>
      </c>
      <c r="F1451" s="1" t="s">
        <v>4753</v>
      </c>
      <c r="G1451" s="1" t="s">
        <v>2</v>
      </c>
      <c r="H1451" s="1"/>
    </row>
    <row r="1452" spans="1:8" x14ac:dyDescent="0.15">
      <c r="A1452" s="1">
        <f t="shared" ca="1" si="22"/>
        <v>1451</v>
      </c>
      <c r="B1452" s="1" t="s">
        <v>4754</v>
      </c>
      <c r="C1452" s="1">
        <v>18606657777</v>
      </c>
      <c r="D1452" s="1" t="s">
        <v>4755</v>
      </c>
      <c r="E1452" s="1" t="s">
        <v>4756</v>
      </c>
      <c r="F1452" s="1" t="s">
        <v>83</v>
      </c>
      <c r="G1452" s="1" t="s">
        <v>2</v>
      </c>
      <c r="H1452" s="1" t="s">
        <v>2</v>
      </c>
    </row>
    <row r="1453" spans="1:8" x14ac:dyDescent="0.15">
      <c r="A1453" s="1">
        <f t="shared" ca="1" si="22"/>
        <v>1452</v>
      </c>
      <c r="B1453" s="1" t="s">
        <v>4757</v>
      </c>
      <c r="C1453" s="1">
        <v>18267712819</v>
      </c>
      <c r="D1453" s="1" t="s">
        <v>4758</v>
      </c>
      <c r="E1453" s="1" t="s">
        <v>4759</v>
      </c>
      <c r="F1453" s="1" t="s">
        <v>83</v>
      </c>
      <c r="G1453" s="1" t="s">
        <v>2</v>
      </c>
      <c r="H1453" s="1" t="s">
        <v>2</v>
      </c>
    </row>
    <row r="1454" spans="1:8" x14ac:dyDescent="0.15">
      <c r="A1454" s="1">
        <f t="shared" ca="1" si="22"/>
        <v>1453</v>
      </c>
      <c r="B1454" s="1" t="s">
        <v>4760</v>
      </c>
      <c r="C1454" s="1">
        <v>15057561096</v>
      </c>
      <c r="D1454" s="1"/>
      <c r="E1454" s="1" t="s">
        <v>4761</v>
      </c>
      <c r="F1454" s="1" t="s">
        <v>4762</v>
      </c>
      <c r="G1454" s="1"/>
      <c r="H1454" s="1"/>
    </row>
    <row r="1455" spans="1:8" x14ac:dyDescent="0.15">
      <c r="A1455" s="1">
        <f t="shared" ca="1" si="22"/>
        <v>1454</v>
      </c>
      <c r="B1455" s="1" t="s">
        <v>4763</v>
      </c>
      <c r="C1455" s="1">
        <v>13587683236</v>
      </c>
      <c r="D1455" s="1" t="s">
        <v>4764</v>
      </c>
      <c r="E1455" s="1" t="s">
        <v>4765</v>
      </c>
      <c r="F1455" s="1"/>
      <c r="G1455" s="1"/>
      <c r="H1455" s="1" t="s">
        <v>4766</v>
      </c>
    </row>
    <row r="1456" spans="1:8" x14ac:dyDescent="0.15">
      <c r="A1456" s="1">
        <f t="shared" ca="1" si="22"/>
        <v>1455</v>
      </c>
      <c r="B1456" s="1" t="s">
        <v>4767</v>
      </c>
      <c r="C1456" s="1">
        <v>13616631822</v>
      </c>
      <c r="D1456" s="1" t="s">
        <v>4768</v>
      </c>
      <c r="E1456" s="1" t="s">
        <v>4765</v>
      </c>
      <c r="F1456" s="1" t="s">
        <v>4769</v>
      </c>
      <c r="G1456" s="1" t="s">
        <v>2</v>
      </c>
      <c r="H1456" s="1"/>
    </row>
    <row r="1457" spans="1:8" x14ac:dyDescent="0.15">
      <c r="A1457" s="1">
        <f t="shared" ca="1" si="22"/>
        <v>1456</v>
      </c>
      <c r="B1457" s="1" t="s">
        <v>4770</v>
      </c>
      <c r="C1457" s="1">
        <v>13868562257</v>
      </c>
      <c r="D1457" s="1" t="s">
        <v>4771</v>
      </c>
      <c r="E1457" s="1" t="s">
        <v>4772</v>
      </c>
      <c r="F1457" s="1" t="s">
        <v>4773</v>
      </c>
      <c r="G1457" s="1" t="s">
        <v>2</v>
      </c>
      <c r="H1457" s="1" t="s">
        <v>2</v>
      </c>
    </row>
    <row r="1458" spans="1:8" x14ac:dyDescent="0.15">
      <c r="A1458" s="1">
        <f t="shared" ca="1" si="22"/>
        <v>1457</v>
      </c>
      <c r="B1458" s="1" t="s">
        <v>4774</v>
      </c>
      <c r="C1458" s="1">
        <v>15958240884</v>
      </c>
      <c r="D1458" s="1" t="s">
        <v>4775</v>
      </c>
      <c r="E1458" s="1" t="s">
        <v>4776</v>
      </c>
      <c r="F1458" s="1" t="s">
        <v>4777</v>
      </c>
      <c r="G1458" s="1" t="s">
        <v>2</v>
      </c>
      <c r="H1458" s="1" t="s">
        <v>2</v>
      </c>
    </row>
    <row r="1459" spans="1:8" x14ac:dyDescent="0.15">
      <c r="A1459" s="1">
        <f t="shared" ca="1" si="22"/>
        <v>1458</v>
      </c>
      <c r="B1459" s="1" t="s">
        <v>4778</v>
      </c>
      <c r="C1459" s="1">
        <v>15088920525</v>
      </c>
      <c r="D1459" s="1" t="s">
        <v>4779</v>
      </c>
      <c r="E1459" s="1" t="s">
        <v>4780</v>
      </c>
      <c r="F1459" s="1">
        <v>57788855126</v>
      </c>
      <c r="G1459" s="1">
        <v>57788855127</v>
      </c>
      <c r="H1459" s="1" t="s">
        <v>4781</v>
      </c>
    </row>
    <row r="1460" spans="1:8" x14ac:dyDescent="0.15">
      <c r="A1460" s="1">
        <f t="shared" ca="1" si="22"/>
        <v>1459</v>
      </c>
      <c r="B1460" s="1" t="s">
        <v>4782</v>
      </c>
      <c r="C1460" s="1">
        <v>13857709689</v>
      </c>
      <c r="D1460" s="1" t="s">
        <v>4783</v>
      </c>
      <c r="E1460" s="1" t="s">
        <v>4784</v>
      </c>
      <c r="F1460" s="1" t="s">
        <v>4785</v>
      </c>
      <c r="G1460" s="1"/>
      <c r="H1460" s="1" t="s">
        <v>4786</v>
      </c>
    </row>
    <row r="1461" spans="1:8" x14ac:dyDescent="0.15">
      <c r="A1461" s="1">
        <f t="shared" ca="1" si="22"/>
        <v>1460</v>
      </c>
      <c r="B1461" s="1" t="s">
        <v>4787</v>
      </c>
      <c r="C1461" s="1">
        <v>18072029112</v>
      </c>
      <c r="D1461" s="1" t="s">
        <v>4788</v>
      </c>
      <c r="E1461" s="1" t="s">
        <v>4789</v>
      </c>
      <c r="F1461" s="1" t="s">
        <v>4790</v>
      </c>
      <c r="G1461" s="1" t="s">
        <v>2</v>
      </c>
      <c r="H1461" s="1" t="s">
        <v>2</v>
      </c>
    </row>
    <row r="1462" spans="1:8" x14ac:dyDescent="0.15">
      <c r="A1462" s="1">
        <f t="shared" ca="1" si="22"/>
        <v>1461</v>
      </c>
      <c r="B1462" s="1" t="s">
        <v>4791</v>
      </c>
      <c r="C1462" s="1">
        <v>13587623000</v>
      </c>
      <c r="D1462" s="1"/>
      <c r="E1462" s="1" t="s">
        <v>4792</v>
      </c>
      <c r="F1462" s="1"/>
      <c r="G1462" s="1"/>
      <c r="H1462" s="1"/>
    </row>
    <row r="1463" spans="1:8" x14ac:dyDescent="0.15">
      <c r="A1463" s="1">
        <f t="shared" ca="1" si="22"/>
        <v>1462</v>
      </c>
      <c r="B1463" s="1" t="s">
        <v>4626</v>
      </c>
      <c r="C1463" s="1">
        <v>13605775928</v>
      </c>
      <c r="D1463" s="1" t="s">
        <v>4793</v>
      </c>
      <c r="E1463" s="1" t="s">
        <v>4794</v>
      </c>
      <c r="F1463" s="1">
        <v>88189221</v>
      </c>
      <c r="G1463" s="1"/>
      <c r="H1463" s="1" t="s">
        <v>4795</v>
      </c>
    </row>
    <row r="1464" spans="1:8" x14ac:dyDescent="0.15">
      <c r="A1464" s="1">
        <f t="shared" ca="1" si="22"/>
        <v>1463</v>
      </c>
      <c r="B1464" s="1" t="s">
        <v>4796</v>
      </c>
      <c r="C1464" s="1">
        <v>13968836156</v>
      </c>
      <c r="D1464" s="1"/>
      <c r="E1464" s="1" t="s">
        <v>4797</v>
      </c>
      <c r="F1464" s="1"/>
      <c r="G1464" s="1"/>
      <c r="H1464" s="1"/>
    </row>
    <row r="1465" spans="1:8" x14ac:dyDescent="0.15">
      <c r="A1465" s="1">
        <f t="shared" ca="1" si="22"/>
        <v>1464</v>
      </c>
      <c r="B1465" s="1" t="s">
        <v>4798</v>
      </c>
      <c r="C1465" s="1">
        <v>18968733255</v>
      </c>
      <c r="D1465" s="1" t="s">
        <v>4799</v>
      </c>
      <c r="E1465" s="1" t="s">
        <v>4800</v>
      </c>
      <c r="F1465" s="1" t="s">
        <v>4801</v>
      </c>
      <c r="G1465" s="1" t="s">
        <v>2</v>
      </c>
      <c r="H1465" s="1"/>
    </row>
    <row r="1466" spans="1:8" x14ac:dyDescent="0.15">
      <c r="A1466" s="1">
        <f t="shared" ca="1" si="22"/>
        <v>1465</v>
      </c>
      <c r="B1466" s="1" t="s">
        <v>4802</v>
      </c>
      <c r="C1466" s="1">
        <v>13906645995</v>
      </c>
      <c r="D1466" s="1" t="s">
        <v>4803</v>
      </c>
      <c r="E1466" s="1" t="s">
        <v>4804</v>
      </c>
      <c r="F1466" s="1" t="s">
        <v>4805</v>
      </c>
      <c r="G1466" s="1" t="s">
        <v>2</v>
      </c>
      <c r="H1466" s="1"/>
    </row>
    <row r="1467" spans="1:8" x14ac:dyDescent="0.15">
      <c r="A1467" s="1">
        <f t="shared" ca="1" si="22"/>
        <v>1466</v>
      </c>
      <c r="B1467" s="1" t="s">
        <v>4806</v>
      </c>
      <c r="C1467" s="1">
        <v>13968872896</v>
      </c>
      <c r="D1467" s="1" t="s">
        <v>4807</v>
      </c>
      <c r="E1467" s="1" t="s">
        <v>4804</v>
      </c>
      <c r="F1467" s="1" t="s">
        <v>4805</v>
      </c>
      <c r="G1467" s="1" t="s">
        <v>2</v>
      </c>
      <c r="H1467" s="1" t="s">
        <v>2</v>
      </c>
    </row>
    <row r="1468" spans="1:8" x14ac:dyDescent="0.15">
      <c r="A1468" s="1">
        <f t="shared" ca="1" si="22"/>
        <v>1467</v>
      </c>
      <c r="B1468" s="1" t="s">
        <v>4808</v>
      </c>
      <c r="C1468" s="1" t="s">
        <v>2</v>
      </c>
      <c r="D1468" s="1" t="s">
        <v>4809</v>
      </c>
      <c r="E1468" s="1" t="s">
        <v>4810</v>
      </c>
      <c r="F1468" s="1">
        <v>57788325777</v>
      </c>
      <c r="G1468" s="1"/>
      <c r="H1468" s="1" t="s">
        <v>4811</v>
      </c>
    </row>
    <row r="1469" spans="1:8" x14ac:dyDescent="0.15">
      <c r="A1469" s="1">
        <f t="shared" ca="1" si="22"/>
        <v>1468</v>
      </c>
      <c r="B1469" s="1" t="s">
        <v>4812</v>
      </c>
      <c r="C1469" s="1">
        <v>15988771952</v>
      </c>
      <c r="D1469" s="1"/>
      <c r="E1469" s="1" t="s">
        <v>4813</v>
      </c>
      <c r="F1469" s="1">
        <v>5.7756661632057697E+22</v>
      </c>
      <c r="G1469" s="1">
        <v>57785228632</v>
      </c>
      <c r="H1469" s="1"/>
    </row>
    <row r="1470" spans="1:8" x14ac:dyDescent="0.15">
      <c r="A1470" s="1">
        <f t="shared" ca="1" si="22"/>
        <v>1469</v>
      </c>
      <c r="B1470" s="1" t="s">
        <v>4814</v>
      </c>
      <c r="C1470" s="1">
        <v>13857718630</v>
      </c>
      <c r="D1470" s="1" t="s">
        <v>4815</v>
      </c>
      <c r="E1470" s="1" t="s">
        <v>4816</v>
      </c>
      <c r="F1470" s="1"/>
      <c r="G1470" s="1" t="s">
        <v>2</v>
      </c>
      <c r="H1470" s="1" t="s">
        <v>2</v>
      </c>
    </row>
    <row r="1471" spans="1:8" x14ac:dyDescent="0.15">
      <c r="A1471" s="1">
        <f t="shared" ca="1" si="22"/>
        <v>1470</v>
      </c>
      <c r="B1471" s="1" t="s">
        <v>4817</v>
      </c>
      <c r="C1471" s="1">
        <v>13857773722</v>
      </c>
      <c r="D1471" s="1" t="s">
        <v>4818</v>
      </c>
      <c r="E1471" s="1" t="s">
        <v>4819</v>
      </c>
      <c r="F1471" s="1">
        <v>57728888007</v>
      </c>
      <c r="G1471" s="1"/>
      <c r="H1471" s="1" t="s">
        <v>4820</v>
      </c>
    </row>
    <row r="1472" spans="1:8" x14ac:dyDescent="0.15">
      <c r="A1472" s="1">
        <f t="shared" ca="1" si="22"/>
        <v>1471</v>
      </c>
      <c r="B1472" s="1" t="s">
        <v>4821</v>
      </c>
      <c r="C1472" s="1">
        <v>13695706010</v>
      </c>
      <c r="D1472" s="1" t="s">
        <v>470</v>
      </c>
      <c r="E1472" s="1" t="s">
        <v>4822</v>
      </c>
      <c r="F1472" s="1" t="s">
        <v>3229</v>
      </c>
      <c r="G1472" s="1" t="s">
        <v>2</v>
      </c>
      <c r="H1472" s="1" t="s">
        <v>2</v>
      </c>
    </row>
    <row r="1473" spans="1:8" x14ac:dyDescent="0.15">
      <c r="A1473" s="1">
        <f t="shared" ca="1" si="22"/>
        <v>1472</v>
      </c>
      <c r="B1473" s="1"/>
      <c r="C1473" s="1">
        <v>13706787970</v>
      </c>
      <c r="D1473" s="1" t="s">
        <v>4823</v>
      </c>
      <c r="E1473" s="1" t="s">
        <v>4824</v>
      </c>
      <c r="F1473" s="1">
        <v>88351171</v>
      </c>
      <c r="G1473" s="1"/>
      <c r="H1473" s="1" t="s">
        <v>4270</v>
      </c>
    </row>
    <row r="1474" spans="1:8" x14ac:dyDescent="0.15">
      <c r="A1474" s="1">
        <f t="shared" ref="A1474:A1537" ca="1" si="23">1+COUNT(OFFSET($A$1,,,ROW()-1))</f>
        <v>1473</v>
      </c>
      <c r="B1474" s="1" t="s">
        <v>4825</v>
      </c>
      <c r="C1474" s="1">
        <v>13456029338</v>
      </c>
      <c r="D1474" s="1" t="s">
        <v>4826</v>
      </c>
      <c r="E1474" s="1" t="s">
        <v>4827</v>
      </c>
      <c r="F1474" s="1" t="s">
        <v>83</v>
      </c>
      <c r="G1474" s="1" t="s">
        <v>2</v>
      </c>
      <c r="H1474" s="1" t="s">
        <v>2</v>
      </c>
    </row>
    <row r="1475" spans="1:8" x14ac:dyDescent="0.15">
      <c r="A1475" s="1">
        <f t="shared" ca="1" si="23"/>
        <v>1474</v>
      </c>
      <c r="B1475" s="1" t="s">
        <v>4828</v>
      </c>
      <c r="C1475" s="1">
        <v>13968802249</v>
      </c>
      <c r="D1475" s="1" t="s">
        <v>92</v>
      </c>
      <c r="E1475" s="1" t="s">
        <v>4829</v>
      </c>
      <c r="F1475" s="1" t="s">
        <v>4830</v>
      </c>
      <c r="G1475" s="1" t="s">
        <v>2</v>
      </c>
      <c r="H1475" s="1" t="s">
        <v>2</v>
      </c>
    </row>
    <row r="1476" spans="1:8" x14ac:dyDescent="0.15">
      <c r="A1476" s="1">
        <f t="shared" ca="1" si="23"/>
        <v>1475</v>
      </c>
      <c r="B1476" s="1" t="s">
        <v>4831</v>
      </c>
      <c r="C1476" s="1">
        <v>18967781012</v>
      </c>
      <c r="D1476" s="1"/>
      <c r="E1476" s="1" t="s">
        <v>4832</v>
      </c>
      <c r="F1476" s="1">
        <v>5.7788285151702201E+27</v>
      </c>
      <c r="G1476" s="1">
        <v>8.8282727057789895E+19</v>
      </c>
      <c r="H1476" s="1" t="s">
        <v>4833</v>
      </c>
    </row>
    <row r="1477" spans="1:8" x14ac:dyDescent="0.15">
      <c r="A1477" s="1">
        <f t="shared" ca="1" si="23"/>
        <v>1476</v>
      </c>
      <c r="B1477" s="1" t="s">
        <v>4834</v>
      </c>
      <c r="C1477" s="1">
        <v>13857792116</v>
      </c>
      <c r="D1477" s="1"/>
      <c r="E1477" s="1" t="s">
        <v>4835</v>
      </c>
      <c r="F1477" s="1"/>
      <c r="G1477" s="1"/>
      <c r="H1477" s="1"/>
    </row>
    <row r="1478" spans="1:8" x14ac:dyDescent="0.15">
      <c r="A1478" s="1">
        <f t="shared" ca="1" si="23"/>
        <v>1477</v>
      </c>
      <c r="B1478" s="1" t="s">
        <v>656</v>
      </c>
      <c r="C1478" s="1">
        <v>13968866801</v>
      </c>
      <c r="D1478" s="1" t="s">
        <v>657</v>
      </c>
      <c r="E1478" s="1" t="s">
        <v>4836</v>
      </c>
      <c r="F1478" s="1" t="s">
        <v>659</v>
      </c>
      <c r="G1478" s="1" t="s">
        <v>2</v>
      </c>
      <c r="H1478" s="1" t="s">
        <v>2</v>
      </c>
    </row>
    <row r="1479" spans="1:8" x14ac:dyDescent="0.15">
      <c r="A1479" s="1">
        <f t="shared" ca="1" si="23"/>
        <v>1478</v>
      </c>
      <c r="B1479" s="1" t="s">
        <v>4837</v>
      </c>
      <c r="C1479" s="1">
        <v>15967789340</v>
      </c>
      <c r="D1479" s="1" t="s">
        <v>4838</v>
      </c>
      <c r="E1479" s="1" t="s">
        <v>4839</v>
      </c>
      <c r="F1479" s="1" t="s">
        <v>4840</v>
      </c>
      <c r="G1479" s="1" t="s">
        <v>2</v>
      </c>
      <c r="H1479" s="1"/>
    </row>
    <row r="1480" spans="1:8" x14ac:dyDescent="0.15">
      <c r="A1480" s="1">
        <f t="shared" ca="1" si="23"/>
        <v>1479</v>
      </c>
      <c r="B1480" s="1" t="s">
        <v>4841</v>
      </c>
      <c r="C1480" s="1">
        <v>13858872293</v>
      </c>
      <c r="D1480" s="1" t="s">
        <v>4842</v>
      </c>
      <c r="E1480" s="1" t="s">
        <v>4839</v>
      </c>
      <c r="F1480" s="1" t="s">
        <v>83</v>
      </c>
      <c r="G1480" s="1" t="s">
        <v>2</v>
      </c>
      <c r="H1480" s="1" t="s">
        <v>2</v>
      </c>
    </row>
    <row r="1481" spans="1:8" x14ac:dyDescent="0.15">
      <c r="A1481" s="1">
        <f t="shared" ca="1" si="23"/>
        <v>1480</v>
      </c>
      <c r="B1481" s="1" t="s">
        <v>4843</v>
      </c>
      <c r="C1481" s="1">
        <v>15868700959</v>
      </c>
      <c r="D1481" s="1" t="s">
        <v>4844</v>
      </c>
      <c r="E1481" s="1" t="s">
        <v>4845</v>
      </c>
      <c r="F1481" s="1" t="s">
        <v>4846</v>
      </c>
      <c r="G1481" s="1" t="s">
        <v>2</v>
      </c>
      <c r="H1481" s="1" t="s">
        <v>2</v>
      </c>
    </row>
    <row r="1482" spans="1:8" x14ac:dyDescent="0.15">
      <c r="A1482" s="1">
        <f t="shared" ca="1" si="23"/>
        <v>1481</v>
      </c>
      <c r="B1482" s="1" t="s">
        <v>4847</v>
      </c>
      <c r="C1482" s="1">
        <v>18106724971</v>
      </c>
      <c r="D1482" s="1" t="s">
        <v>4848</v>
      </c>
      <c r="E1482" s="1" t="s">
        <v>4849</v>
      </c>
      <c r="F1482" s="1" t="s">
        <v>4850</v>
      </c>
      <c r="G1482" s="1" t="s">
        <v>2</v>
      </c>
      <c r="H1482" s="1"/>
    </row>
    <row r="1483" spans="1:8" x14ac:dyDescent="0.15">
      <c r="A1483" s="1">
        <f t="shared" ca="1" si="23"/>
        <v>1482</v>
      </c>
      <c r="B1483" s="1" t="s">
        <v>3315</v>
      </c>
      <c r="C1483" s="1">
        <v>13868396999</v>
      </c>
      <c r="D1483" s="1" t="s">
        <v>4848</v>
      </c>
      <c r="E1483" s="1" t="s">
        <v>4849</v>
      </c>
      <c r="F1483" s="1" t="s">
        <v>4851</v>
      </c>
      <c r="G1483" s="1" t="s">
        <v>2</v>
      </c>
      <c r="H1483" s="1" t="s">
        <v>2</v>
      </c>
    </row>
    <row r="1484" spans="1:8" x14ac:dyDescent="0.15">
      <c r="A1484" s="1">
        <f t="shared" ca="1" si="23"/>
        <v>1483</v>
      </c>
      <c r="B1484" s="1" t="s">
        <v>4587</v>
      </c>
      <c r="C1484" s="1">
        <v>13818185173</v>
      </c>
      <c r="D1484" s="1" t="s">
        <v>4852</v>
      </c>
      <c r="E1484" s="1" t="s">
        <v>4849</v>
      </c>
      <c r="F1484" s="1" t="s">
        <v>4853</v>
      </c>
      <c r="G1484" s="1" t="s">
        <v>2</v>
      </c>
      <c r="H1484" s="1" t="s">
        <v>2</v>
      </c>
    </row>
    <row r="1485" spans="1:8" x14ac:dyDescent="0.15">
      <c r="A1485" s="1">
        <f t="shared" ca="1" si="23"/>
        <v>1484</v>
      </c>
      <c r="B1485" s="1" t="s">
        <v>4854</v>
      </c>
      <c r="C1485" s="1">
        <v>13867791332</v>
      </c>
      <c r="D1485" s="1" t="s">
        <v>4855</v>
      </c>
      <c r="E1485" s="1" t="s">
        <v>4849</v>
      </c>
      <c r="F1485" s="1" t="s">
        <v>4856</v>
      </c>
      <c r="G1485" s="1" t="s">
        <v>2</v>
      </c>
      <c r="H1485" s="1" t="s">
        <v>2</v>
      </c>
    </row>
    <row r="1486" spans="1:8" x14ac:dyDescent="0.15">
      <c r="A1486" s="1">
        <f t="shared" ca="1" si="23"/>
        <v>1485</v>
      </c>
      <c r="B1486" s="1" t="s">
        <v>4857</v>
      </c>
      <c r="C1486" s="1">
        <v>13967751878</v>
      </c>
      <c r="D1486" s="1" t="s">
        <v>4858</v>
      </c>
      <c r="E1486" s="1" t="s">
        <v>4859</v>
      </c>
      <c r="F1486" s="1">
        <v>57786751878</v>
      </c>
      <c r="G1486" s="1">
        <v>57786751878</v>
      </c>
      <c r="H1486" s="1" t="s">
        <v>4860</v>
      </c>
    </row>
    <row r="1487" spans="1:8" x14ac:dyDescent="0.15">
      <c r="A1487" s="1">
        <f t="shared" ca="1" si="23"/>
        <v>1486</v>
      </c>
      <c r="B1487" s="1" t="s">
        <v>4861</v>
      </c>
      <c r="C1487" s="1">
        <v>13957755779</v>
      </c>
      <c r="D1487" s="1"/>
      <c r="E1487" s="1" t="s">
        <v>4862</v>
      </c>
      <c r="F1487" s="1">
        <v>57788871111</v>
      </c>
      <c r="G1487" s="1"/>
      <c r="H1487" s="1" t="s">
        <v>4863</v>
      </c>
    </row>
    <row r="1488" spans="1:8" x14ac:dyDescent="0.15">
      <c r="A1488" s="1">
        <f t="shared" ca="1" si="23"/>
        <v>1487</v>
      </c>
      <c r="B1488" s="1" t="s">
        <v>141</v>
      </c>
      <c r="C1488" s="1">
        <v>13676418603</v>
      </c>
      <c r="D1488" s="1" t="s">
        <v>142</v>
      </c>
      <c r="E1488" s="1" t="s">
        <v>4862</v>
      </c>
      <c r="F1488" s="1">
        <v>57788871111</v>
      </c>
      <c r="G1488" s="1">
        <v>57786199278</v>
      </c>
      <c r="H1488" s="1" t="s">
        <v>4864</v>
      </c>
    </row>
    <row r="1489" spans="1:8" x14ac:dyDescent="0.15">
      <c r="A1489" s="1">
        <f t="shared" ca="1" si="23"/>
        <v>1488</v>
      </c>
      <c r="B1489" s="1" t="s">
        <v>4865</v>
      </c>
      <c r="C1489" s="1">
        <v>13867764727</v>
      </c>
      <c r="D1489" s="1" t="s">
        <v>4866</v>
      </c>
      <c r="E1489" s="1" t="s">
        <v>4862</v>
      </c>
      <c r="F1489" s="1" t="s">
        <v>4867</v>
      </c>
      <c r="G1489" s="1" t="s">
        <v>2</v>
      </c>
      <c r="H1489" s="1" t="s">
        <v>2</v>
      </c>
    </row>
    <row r="1490" spans="1:8" x14ac:dyDescent="0.15">
      <c r="A1490" s="1">
        <f t="shared" ca="1" si="23"/>
        <v>1489</v>
      </c>
      <c r="B1490" s="1" t="s">
        <v>4868</v>
      </c>
      <c r="C1490" s="1">
        <v>15381556686</v>
      </c>
      <c r="D1490" s="1" t="s">
        <v>92</v>
      </c>
      <c r="E1490" s="1" t="s">
        <v>4869</v>
      </c>
      <c r="F1490" s="1"/>
      <c r="G1490" s="1" t="s">
        <v>2</v>
      </c>
      <c r="H1490" s="1" t="s">
        <v>2</v>
      </c>
    </row>
    <row r="1491" spans="1:8" x14ac:dyDescent="0.15">
      <c r="A1491" s="1">
        <f t="shared" ca="1" si="23"/>
        <v>1490</v>
      </c>
      <c r="B1491" s="1" t="s">
        <v>4870</v>
      </c>
      <c r="C1491" s="1">
        <v>18906773226</v>
      </c>
      <c r="D1491" s="1" t="s">
        <v>4871</v>
      </c>
      <c r="E1491" s="1" t="s">
        <v>4869</v>
      </c>
      <c r="F1491" s="1" t="s">
        <v>4872</v>
      </c>
      <c r="G1491" s="1" t="s">
        <v>2</v>
      </c>
      <c r="H1491" s="1" t="s">
        <v>4873</v>
      </c>
    </row>
    <row r="1492" spans="1:8" x14ac:dyDescent="0.15">
      <c r="A1492" s="1">
        <f t="shared" ca="1" si="23"/>
        <v>1491</v>
      </c>
      <c r="B1492" s="1" t="s">
        <v>4874</v>
      </c>
      <c r="C1492" s="1">
        <v>13806530042</v>
      </c>
      <c r="D1492" s="1" t="s">
        <v>92</v>
      </c>
      <c r="E1492" s="1" t="s">
        <v>4875</v>
      </c>
      <c r="F1492" s="1" t="s">
        <v>4876</v>
      </c>
      <c r="G1492" s="1" t="s">
        <v>2</v>
      </c>
      <c r="H1492" s="1" t="s">
        <v>2</v>
      </c>
    </row>
    <row r="1493" spans="1:8" x14ac:dyDescent="0.15">
      <c r="A1493" s="1">
        <f t="shared" ca="1" si="23"/>
        <v>1492</v>
      </c>
      <c r="B1493" s="1" t="s">
        <v>4877</v>
      </c>
      <c r="C1493" s="1">
        <v>13906773265</v>
      </c>
      <c r="D1493" s="1" t="s">
        <v>4878</v>
      </c>
      <c r="E1493" s="1" t="s">
        <v>4879</v>
      </c>
      <c r="F1493" s="1">
        <v>57788928061</v>
      </c>
      <c r="G1493" s="1">
        <v>57788928062</v>
      </c>
      <c r="H1493" s="1"/>
    </row>
    <row r="1494" spans="1:8" x14ac:dyDescent="0.15">
      <c r="A1494" s="1">
        <f t="shared" ca="1" si="23"/>
        <v>1493</v>
      </c>
      <c r="B1494" s="1" t="s">
        <v>4880</v>
      </c>
      <c r="C1494" s="1">
        <v>13157769915</v>
      </c>
      <c r="D1494" s="1" t="s">
        <v>4881</v>
      </c>
      <c r="E1494" s="1" t="s">
        <v>4882</v>
      </c>
      <c r="F1494" s="1" t="s">
        <v>4883</v>
      </c>
      <c r="G1494" s="1" t="s">
        <v>2</v>
      </c>
      <c r="H1494" s="1" t="s">
        <v>2</v>
      </c>
    </row>
    <row r="1495" spans="1:8" x14ac:dyDescent="0.15">
      <c r="A1495" s="1">
        <f t="shared" ca="1" si="23"/>
        <v>1494</v>
      </c>
      <c r="B1495" s="1" t="s">
        <v>4884</v>
      </c>
      <c r="C1495" s="1">
        <v>13957756020</v>
      </c>
      <c r="D1495" s="1" t="s">
        <v>4885</v>
      </c>
      <c r="E1495" s="1" t="s">
        <v>4886</v>
      </c>
      <c r="F1495" s="1" t="s">
        <v>4887</v>
      </c>
      <c r="G1495" s="1" t="s">
        <v>2</v>
      </c>
      <c r="H1495" s="1" t="s">
        <v>2</v>
      </c>
    </row>
    <row r="1496" spans="1:8" x14ac:dyDescent="0.15">
      <c r="A1496" s="1">
        <f t="shared" ca="1" si="23"/>
        <v>1495</v>
      </c>
      <c r="B1496" s="1" t="s">
        <v>4888</v>
      </c>
      <c r="C1496" s="1">
        <v>18057779210</v>
      </c>
      <c r="D1496" s="1" t="s">
        <v>4889</v>
      </c>
      <c r="E1496" s="1" t="s">
        <v>4890</v>
      </c>
      <c r="F1496" s="1" t="s">
        <v>4891</v>
      </c>
      <c r="G1496" s="1" t="s">
        <v>2</v>
      </c>
      <c r="H1496" s="1" t="s">
        <v>2</v>
      </c>
    </row>
    <row r="1497" spans="1:8" x14ac:dyDescent="0.15">
      <c r="A1497" s="1">
        <f t="shared" ca="1" si="23"/>
        <v>1496</v>
      </c>
      <c r="B1497" s="1" t="s">
        <v>4892</v>
      </c>
      <c r="C1497" s="1">
        <v>13091982804</v>
      </c>
      <c r="D1497" s="1" t="s">
        <v>4893</v>
      </c>
      <c r="E1497" s="1" t="s">
        <v>4894</v>
      </c>
      <c r="F1497" s="1" t="s">
        <v>4895</v>
      </c>
      <c r="G1497" s="1" t="s">
        <v>2</v>
      </c>
      <c r="H1497" s="1" t="s">
        <v>2</v>
      </c>
    </row>
    <row r="1498" spans="1:8" x14ac:dyDescent="0.15">
      <c r="A1498" s="1">
        <f t="shared" ca="1" si="23"/>
        <v>1497</v>
      </c>
      <c r="B1498" s="1" t="s">
        <v>4896</v>
      </c>
      <c r="C1498" s="1">
        <v>15858708078</v>
      </c>
      <c r="D1498" s="1" t="s">
        <v>4897</v>
      </c>
      <c r="E1498" s="1" t="s">
        <v>4898</v>
      </c>
      <c r="F1498" s="1" t="s">
        <v>3229</v>
      </c>
      <c r="G1498" s="1" t="s">
        <v>2</v>
      </c>
      <c r="H1498" s="1" t="s">
        <v>2</v>
      </c>
    </row>
    <row r="1499" spans="1:8" x14ac:dyDescent="0.15">
      <c r="A1499" s="1">
        <f t="shared" ca="1" si="23"/>
        <v>1498</v>
      </c>
      <c r="B1499" s="1" t="s">
        <v>4899</v>
      </c>
      <c r="C1499" s="1">
        <v>13854525458</v>
      </c>
      <c r="D1499" s="1" t="s">
        <v>92</v>
      </c>
      <c r="E1499" s="1" t="s">
        <v>4900</v>
      </c>
      <c r="F1499" s="1" t="s">
        <v>4901</v>
      </c>
      <c r="G1499" s="1" t="s">
        <v>2</v>
      </c>
      <c r="H1499" s="1" t="s">
        <v>2</v>
      </c>
    </row>
    <row r="1500" spans="1:8" x14ac:dyDescent="0.15">
      <c r="A1500" s="1">
        <f t="shared" ca="1" si="23"/>
        <v>1499</v>
      </c>
      <c r="B1500" s="1" t="s">
        <v>4902</v>
      </c>
      <c r="C1500" s="1">
        <v>13758562562</v>
      </c>
      <c r="D1500" s="1" t="s">
        <v>92</v>
      </c>
      <c r="E1500" s="1" t="s">
        <v>4903</v>
      </c>
      <c r="F1500" s="1" t="s">
        <v>4904</v>
      </c>
      <c r="G1500" s="1" t="s">
        <v>2</v>
      </c>
      <c r="H1500" s="1" t="s">
        <v>2</v>
      </c>
    </row>
    <row r="1501" spans="1:8" x14ac:dyDescent="0.15">
      <c r="A1501" s="1">
        <f t="shared" ca="1" si="23"/>
        <v>1500</v>
      </c>
      <c r="B1501" s="1" t="s">
        <v>4905</v>
      </c>
      <c r="C1501" s="1">
        <v>13752452545</v>
      </c>
      <c r="D1501" s="1" t="s">
        <v>92</v>
      </c>
      <c r="E1501" s="1" t="s">
        <v>4906</v>
      </c>
      <c r="F1501" s="1" t="s">
        <v>4907</v>
      </c>
      <c r="G1501" s="1" t="s">
        <v>2</v>
      </c>
      <c r="H1501" s="1" t="s">
        <v>2</v>
      </c>
    </row>
    <row r="1502" spans="1:8" x14ac:dyDescent="0.15">
      <c r="A1502" s="1">
        <f t="shared" ca="1" si="23"/>
        <v>1501</v>
      </c>
      <c r="B1502" s="1" t="s">
        <v>4908</v>
      </c>
      <c r="C1502" s="1">
        <v>13585425428</v>
      </c>
      <c r="D1502" s="1" t="s">
        <v>92</v>
      </c>
      <c r="E1502" s="1" t="s">
        <v>4909</v>
      </c>
      <c r="F1502" s="1" t="s">
        <v>4910</v>
      </c>
      <c r="G1502" s="1" t="s">
        <v>2</v>
      </c>
      <c r="H1502" s="1" t="s">
        <v>2</v>
      </c>
    </row>
    <row r="1503" spans="1:8" x14ac:dyDescent="0.15">
      <c r="A1503" s="1">
        <f t="shared" ca="1" si="23"/>
        <v>1502</v>
      </c>
      <c r="B1503" s="1" t="s">
        <v>4911</v>
      </c>
      <c r="C1503" s="1">
        <v>15057726372</v>
      </c>
      <c r="D1503" s="1" t="s">
        <v>4912</v>
      </c>
      <c r="E1503" s="1" t="s">
        <v>4913</v>
      </c>
      <c r="F1503" s="1">
        <v>694060</v>
      </c>
      <c r="G1503" s="1">
        <v>86698627</v>
      </c>
      <c r="H1503" s="1" t="s">
        <v>4914</v>
      </c>
    </row>
    <row r="1504" spans="1:8" x14ac:dyDescent="0.15">
      <c r="A1504" s="1">
        <f t="shared" ca="1" si="23"/>
        <v>1503</v>
      </c>
      <c r="B1504" s="1" t="s">
        <v>4915</v>
      </c>
      <c r="C1504" s="1">
        <v>13587660069</v>
      </c>
      <c r="D1504" s="1" t="s">
        <v>92</v>
      </c>
      <c r="E1504" s="1" t="s">
        <v>4916</v>
      </c>
      <c r="F1504" s="1" t="s">
        <v>4917</v>
      </c>
      <c r="G1504" s="1" t="s">
        <v>2</v>
      </c>
      <c r="H1504" s="1" t="s">
        <v>2</v>
      </c>
    </row>
    <row r="1505" spans="1:8" x14ac:dyDescent="0.15">
      <c r="A1505" s="1">
        <f t="shared" ca="1" si="23"/>
        <v>1504</v>
      </c>
      <c r="B1505" s="1" t="s">
        <v>4918</v>
      </c>
      <c r="C1505" s="1">
        <v>13587673580</v>
      </c>
      <c r="D1505" s="1" t="s">
        <v>92</v>
      </c>
      <c r="E1505" s="1" t="s">
        <v>4919</v>
      </c>
      <c r="F1505" s="1" t="s">
        <v>4920</v>
      </c>
      <c r="G1505" s="1" t="s">
        <v>2</v>
      </c>
      <c r="H1505" s="1" t="s">
        <v>2</v>
      </c>
    </row>
    <row r="1506" spans="1:8" x14ac:dyDescent="0.15">
      <c r="A1506" s="1">
        <f t="shared" ca="1" si="23"/>
        <v>1505</v>
      </c>
      <c r="B1506" s="1" t="s">
        <v>4921</v>
      </c>
      <c r="C1506" s="1">
        <v>18957767800</v>
      </c>
      <c r="D1506" s="1" t="s">
        <v>4922</v>
      </c>
      <c r="E1506" s="1" t="s">
        <v>4923</v>
      </c>
      <c r="F1506" s="1"/>
      <c r="G1506" s="1" t="s">
        <v>2</v>
      </c>
      <c r="H1506" s="1" t="s">
        <v>2</v>
      </c>
    </row>
    <row r="1507" spans="1:8" x14ac:dyDescent="0.15">
      <c r="A1507" s="1">
        <f t="shared" ca="1" si="23"/>
        <v>1506</v>
      </c>
      <c r="B1507" s="1" t="s">
        <v>4924</v>
      </c>
      <c r="C1507" s="1">
        <v>13615773085</v>
      </c>
      <c r="D1507" s="1" t="s">
        <v>4925</v>
      </c>
      <c r="E1507" s="1" t="s">
        <v>4926</v>
      </c>
      <c r="F1507" s="1" t="s">
        <v>4927</v>
      </c>
      <c r="G1507" s="1" t="s">
        <v>2</v>
      </c>
      <c r="H1507" s="1" t="s">
        <v>2</v>
      </c>
    </row>
    <row r="1508" spans="1:8" x14ac:dyDescent="0.15">
      <c r="A1508" s="1">
        <f t="shared" ca="1" si="23"/>
        <v>1507</v>
      </c>
      <c r="B1508" s="1" t="s">
        <v>4928</v>
      </c>
      <c r="C1508" s="1">
        <v>13906643909</v>
      </c>
      <c r="D1508" s="1" t="s">
        <v>4929</v>
      </c>
      <c r="E1508" s="1" t="s">
        <v>4930</v>
      </c>
      <c r="F1508" s="1">
        <v>57788613032</v>
      </c>
      <c r="G1508" s="1"/>
      <c r="H1508" s="1"/>
    </row>
    <row r="1509" spans="1:8" x14ac:dyDescent="0.15">
      <c r="A1509" s="1">
        <f t="shared" ca="1" si="23"/>
        <v>1508</v>
      </c>
      <c r="B1509" s="1"/>
      <c r="C1509" s="1" t="s">
        <v>2</v>
      </c>
      <c r="D1509" s="1"/>
      <c r="E1509" s="1" t="s">
        <v>4931</v>
      </c>
      <c r="F1509" s="1">
        <v>57786086558</v>
      </c>
      <c r="G1509" s="1"/>
      <c r="H1509" s="1" t="s">
        <v>4932</v>
      </c>
    </row>
    <row r="1510" spans="1:8" x14ac:dyDescent="0.15">
      <c r="A1510" s="1">
        <f t="shared" ca="1" si="23"/>
        <v>1509</v>
      </c>
      <c r="B1510" s="1" t="s">
        <v>4933</v>
      </c>
      <c r="C1510" s="1">
        <v>13706786710</v>
      </c>
      <c r="D1510" s="1" t="s">
        <v>4934</v>
      </c>
      <c r="E1510" s="1" t="s">
        <v>4935</v>
      </c>
      <c r="F1510" s="1" t="s">
        <v>4936</v>
      </c>
      <c r="G1510" s="1" t="s">
        <v>2</v>
      </c>
      <c r="H1510" s="1" t="s">
        <v>2</v>
      </c>
    </row>
    <row r="1511" spans="1:8" x14ac:dyDescent="0.15">
      <c r="A1511" s="1">
        <f t="shared" ca="1" si="23"/>
        <v>1510</v>
      </c>
      <c r="B1511" s="1" t="s">
        <v>4937</v>
      </c>
      <c r="C1511" s="1">
        <v>15114023212</v>
      </c>
      <c r="D1511" s="1" t="s">
        <v>4938</v>
      </c>
      <c r="E1511" s="1" t="s">
        <v>4939</v>
      </c>
      <c r="F1511" s="1" t="s">
        <v>4940</v>
      </c>
      <c r="G1511" s="1">
        <v>57788806622</v>
      </c>
      <c r="H1511" s="1" t="s">
        <v>4941</v>
      </c>
    </row>
    <row r="1512" spans="1:8" x14ac:dyDescent="0.15">
      <c r="A1512" s="1">
        <f t="shared" ca="1" si="23"/>
        <v>1511</v>
      </c>
      <c r="B1512" s="1" t="s">
        <v>4942</v>
      </c>
      <c r="C1512" s="1">
        <v>18815006862</v>
      </c>
      <c r="D1512" s="1" t="s">
        <v>4943</v>
      </c>
      <c r="E1512" s="1" t="s">
        <v>4944</v>
      </c>
      <c r="F1512" s="1">
        <v>663534</v>
      </c>
      <c r="G1512" s="1">
        <v>57788335376</v>
      </c>
      <c r="H1512" s="1" t="s">
        <v>4945</v>
      </c>
    </row>
    <row r="1513" spans="1:8" x14ac:dyDescent="0.15">
      <c r="A1513" s="1">
        <f t="shared" ca="1" si="23"/>
        <v>1512</v>
      </c>
      <c r="B1513" s="1" t="s">
        <v>4946</v>
      </c>
      <c r="C1513" s="1">
        <v>15068271553</v>
      </c>
      <c r="D1513" s="1" t="s">
        <v>4947</v>
      </c>
      <c r="E1513" s="1" t="s">
        <v>4948</v>
      </c>
      <c r="F1513" s="1">
        <v>57788561052</v>
      </c>
      <c r="G1513" s="1">
        <v>57788561052</v>
      </c>
      <c r="H1513" s="1" t="s">
        <v>4949</v>
      </c>
    </row>
    <row r="1514" spans="1:8" x14ac:dyDescent="0.15">
      <c r="A1514" s="1">
        <f t="shared" ca="1" si="23"/>
        <v>1513</v>
      </c>
      <c r="B1514" s="1" t="s">
        <v>4950</v>
      </c>
      <c r="C1514" s="1">
        <v>13957788532</v>
      </c>
      <c r="D1514" s="1"/>
      <c r="E1514" s="1" t="s">
        <v>4948</v>
      </c>
      <c r="F1514" s="1">
        <v>57788561052</v>
      </c>
      <c r="G1514" s="1"/>
      <c r="H1514" s="1" t="s">
        <v>4951</v>
      </c>
    </row>
    <row r="1515" spans="1:8" x14ac:dyDescent="0.15">
      <c r="A1515" s="1">
        <f t="shared" ca="1" si="23"/>
        <v>1514</v>
      </c>
      <c r="B1515" s="1" t="s">
        <v>4952</v>
      </c>
      <c r="C1515" s="1">
        <v>13957712474</v>
      </c>
      <c r="D1515" s="1" t="s">
        <v>4953</v>
      </c>
      <c r="E1515" s="1" t="s">
        <v>4954</v>
      </c>
      <c r="F1515" s="1" t="s">
        <v>4955</v>
      </c>
      <c r="G1515" s="1" t="s">
        <v>2</v>
      </c>
      <c r="H1515" s="1" t="s">
        <v>2</v>
      </c>
    </row>
    <row r="1516" spans="1:8" x14ac:dyDescent="0.15">
      <c r="A1516" s="1">
        <f t="shared" ca="1" si="23"/>
        <v>1515</v>
      </c>
      <c r="B1516" s="1" t="s">
        <v>4956</v>
      </c>
      <c r="C1516" s="1">
        <v>13506665222</v>
      </c>
      <c r="D1516" s="1" t="s">
        <v>4957</v>
      </c>
      <c r="E1516" s="1" t="s">
        <v>4958</v>
      </c>
      <c r="F1516" s="1" t="s">
        <v>4959</v>
      </c>
      <c r="G1516" s="1" t="s">
        <v>2</v>
      </c>
      <c r="H1516" s="1" t="s">
        <v>2</v>
      </c>
    </row>
    <row r="1517" spans="1:8" x14ac:dyDescent="0.15">
      <c r="A1517" s="1">
        <f t="shared" ca="1" si="23"/>
        <v>1516</v>
      </c>
      <c r="B1517" s="1" t="s">
        <v>4960</v>
      </c>
      <c r="C1517" s="1">
        <v>17055775888</v>
      </c>
      <c r="D1517" s="1" t="s">
        <v>4961</v>
      </c>
      <c r="E1517" s="1" t="s">
        <v>4962</v>
      </c>
      <c r="F1517" s="1" t="s">
        <v>4963</v>
      </c>
      <c r="G1517" s="1" t="s">
        <v>2</v>
      </c>
      <c r="H1517" s="1" t="s">
        <v>2</v>
      </c>
    </row>
    <row r="1518" spans="1:8" x14ac:dyDescent="0.15">
      <c r="A1518" s="1">
        <f t="shared" ca="1" si="23"/>
        <v>1517</v>
      </c>
      <c r="B1518" s="1" t="s">
        <v>4964</v>
      </c>
      <c r="C1518" s="1">
        <v>662311</v>
      </c>
      <c r="D1518" s="1"/>
      <c r="E1518" s="1" t="s">
        <v>4965</v>
      </c>
      <c r="F1518" s="1">
        <v>13806882311</v>
      </c>
      <c r="G1518" s="1"/>
      <c r="H1518" s="1"/>
    </row>
    <row r="1519" spans="1:8" x14ac:dyDescent="0.15">
      <c r="A1519" s="1">
        <f t="shared" ca="1" si="23"/>
        <v>1518</v>
      </c>
      <c r="B1519" s="1" t="s">
        <v>4966</v>
      </c>
      <c r="C1519" s="1">
        <v>13736998155</v>
      </c>
      <c r="D1519" s="1" t="s">
        <v>4967</v>
      </c>
      <c r="E1519" s="1" t="s">
        <v>4968</v>
      </c>
      <c r="F1519" s="1">
        <v>86355166</v>
      </c>
      <c r="G1519" s="1">
        <v>86355527</v>
      </c>
      <c r="H1519" s="1" t="s">
        <v>4969</v>
      </c>
    </row>
    <row r="1520" spans="1:8" x14ac:dyDescent="0.15">
      <c r="A1520" s="1">
        <f t="shared" ca="1" si="23"/>
        <v>1519</v>
      </c>
      <c r="B1520" s="1" t="s">
        <v>4970</v>
      </c>
      <c r="C1520" s="1">
        <v>15858557744</v>
      </c>
      <c r="D1520" s="1" t="s">
        <v>4971</v>
      </c>
      <c r="E1520" s="1" t="s">
        <v>4972</v>
      </c>
      <c r="F1520" s="1" t="s">
        <v>4973</v>
      </c>
      <c r="G1520" s="1" t="s">
        <v>2</v>
      </c>
      <c r="H1520" s="1" t="s">
        <v>2</v>
      </c>
    </row>
    <row r="1521" spans="1:8" x14ac:dyDescent="0.15">
      <c r="A1521" s="1">
        <f t="shared" ca="1" si="23"/>
        <v>1520</v>
      </c>
      <c r="B1521" s="1" t="s">
        <v>1191</v>
      </c>
      <c r="C1521" s="1">
        <v>18958758158</v>
      </c>
      <c r="D1521" s="1" t="s">
        <v>92</v>
      </c>
      <c r="E1521" s="1" t="s">
        <v>4974</v>
      </c>
      <c r="F1521" s="1" t="s">
        <v>1194</v>
      </c>
      <c r="G1521" s="1" t="s">
        <v>2</v>
      </c>
      <c r="H1521" s="1" t="s">
        <v>2</v>
      </c>
    </row>
    <row r="1522" spans="1:8" x14ac:dyDescent="0.15">
      <c r="A1522" s="1">
        <f t="shared" ca="1" si="23"/>
        <v>1521</v>
      </c>
      <c r="B1522" s="1" t="s">
        <v>3751</v>
      </c>
      <c r="C1522" s="1">
        <v>13905775171</v>
      </c>
      <c r="D1522" s="1" t="s">
        <v>470</v>
      </c>
      <c r="E1522" s="1" t="s">
        <v>4975</v>
      </c>
      <c r="F1522" s="1" t="s">
        <v>573</v>
      </c>
      <c r="G1522" s="1" t="s">
        <v>2</v>
      </c>
      <c r="H1522" s="1" t="s">
        <v>2</v>
      </c>
    </row>
    <row r="1523" spans="1:8" x14ac:dyDescent="0.15">
      <c r="A1523" s="1">
        <f t="shared" ca="1" si="23"/>
        <v>1522</v>
      </c>
      <c r="B1523" s="1" t="s">
        <v>4976</v>
      </c>
      <c r="C1523" s="1">
        <v>13819706358</v>
      </c>
      <c r="D1523" s="1"/>
      <c r="E1523" s="1" t="s">
        <v>4977</v>
      </c>
      <c r="F1523" s="1"/>
      <c r="G1523" s="1"/>
      <c r="H1523" s="1"/>
    </row>
    <row r="1524" spans="1:8" x14ac:dyDescent="0.15">
      <c r="A1524" s="1">
        <f t="shared" ca="1" si="23"/>
        <v>1523</v>
      </c>
      <c r="B1524" s="1" t="s">
        <v>4978</v>
      </c>
      <c r="C1524" s="1">
        <v>18358717752</v>
      </c>
      <c r="D1524" s="1" t="s">
        <v>4979</v>
      </c>
      <c r="E1524" s="1" t="s">
        <v>4980</v>
      </c>
      <c r="F1524" s="1" t="s">
        <v>4981</v>
      </c>
      <c r="G1524" s="1" t="s">
        <v>2</v>
      </c>
      <c r="H1524" s="1" t="s">
        <v>2</v>
      </c>
    </row>
    <row r="1525" spans="1:8" x14ac:dyDescent="0.15">
      <c r="A1525" s="1">
        <f t="shared" ca="1" si="23"/>
        <v>1524</v>
      </c>
      <c r="B1525" s="1" t="s">
        <v>4982</v>
      </c>
      <c r="C1525" s="1">
        <v>15958735520</v>
      </c>
      <c r="D1525" s="1" t="s">
        <v>4983</v>
      </c>
      <c r="E1525" s="1" t="s">
        <v>4984</v>
      </c>
      <c r="F1525" s="1" t="s">
        <v>4985</v>
      </c>
      <c r="G1525" s="1" t="s">
        <v>2</v>
      </c>
      <c r="H1525" s="1" t="s">
        <v>2</v>
      </c>
    </row>
    <row r="1526" spans="1:8" x14ac:dyDescent="0.15">
      <c r="A1526" s="1">
        <f t="shared" ca="1" si="23"/>
        <v>1525</v>
      </c>
      <c r="B1526" s="1" t="s">
        <v>4986</v>
      </c>
      <c r="C1526" s="1">
        <v>15957729961</v>
      </c>
      <c r="D1526" s="1" t="s">
        <v>4987</v>
      </c>
      <c r="E1526" s="1" t="s">
        <v>4988</v>
      </c>
      <c r="F1526" s="1" t="s">
        <v>4196</v>
      </c>
      <c r="G1526" s="1" t="s">
        <v>2</v>
      </c>
      <c r="H1526" s="1" t="s">
        <v>2</v>
      </c>
    </row>
    <row r="1527" spans="1:8" x14ac:dyDescent="0.15">
      <c r="A1527" s="1">
        <f t="shared" ca="1" si="23"/>
        <v>1526</v>
      </c>
      <c r="B1527" s="1" t="s">
        <v>4989</v>
      </c>
      <c r="C1527" s="1">
        <v>13906656939</v>
      </c>
      <c r="D1527" s="1"/>
      <c r="E1527" s="1" t="s">
        <v>4990</v>
      </c>
      <c r="F1527" s="1"/>
      <c r="G1527" s="1"/>
      <c r="H1527" s="1"/>
    </row>
    <row r="1528" spans="1:8" x14ac:dyDescent="0.15">
      <c r="A1528" s="1">
        <f t="shared" ca="1" si="23"/>
        <v>1527</v>
      </c>
      <c r="B1528" s="1" t="s">
        <v>4991</v>
      </c>
      <c r="C1528" s="1">
        <v>13676762389</v>
      </c>
      <c r="D1528" s="1" t="s">
        <v>92</v>
      </c>
      <c r="E1528" s="1" t="s">
        <v>4992</v>
      </c>
      <c r="F1528" s="1" t="s">
        <v>4993</v>
      </c>
      <c r="G1528" s="1" t="s">
        <v>2</v>
      </c>
      <c r="H1528" s="1" t="s">
        <v>2</v>
      </c>
    </row>
    <row r="1529" spans="1:8" x14ac:dyDescent="0.15">
      <c r="A1529" s="1">
        <f t="shared" ca="1" si="23"/>
        <v>1528</v>
      </c>
      <c r="B1529" s="1" t="s">
        <v>4994</v>
      </c>
      <c r="C1529" s="1">
        <v>13785642562</v>
      </c>
      <c r="D1529" s="1" t="s">
        <v>92</v>
      </c>
      <c r="E1529" s="1" t="s">
        <v>4995</v>
      </c>
      <c r="F1529" s="1" t="s">
        <v>4996</v>
      </c>
      <c r="G1529" s="1" t="s">
        <v>2</v>
      </c>
      <c r="H1529" s="1" t="s">
        <v>2</v>
      </c>
    </row>
    <row r="1530" spans="1:8" x14ac:dyDescent="0.15">
      <c r="A1530" s="1">
        <f t="shared" ca="1" si="23"/>
        <v>1529</v>
      </c>
      <c r="B1530" s="1" t="s">
        <v>4997</v>
      </c>
      <c r="C1530" s="1">
        <v>13588918829</v>
      </c>
      <c r="D1530" s="1" t="s">
        <v>4998</v>
      </c>
      <c r="E1530" s="1" t="s">
        <v>4999</v>
      </c>
      <c r="F1530" s="1">
        <v>57767475268</v>
      </c>
      <c r="G1530" s="1">
        <v>57767410268</v>
      </c>
      <c r="H1530" s="1" t="s">
        <v>5000</v>
      </c>
    </row>
    <row r="1531" spans="1:8" x14ac:dyDescent="0.15">
      <c r="A1531" s="1">
        <f t="shared" ca="1" si="23"/>
        <v>1530</v>
      </c>
      <c r="B1531" s="1" t="s">
        <v>5001</v>
      </c>
      <c r="C1531" s="1">
        <v>13706698589</v>
      </c>
      <c r="D1531" s="1" t="s">
        <v>5002</v>
      </c>
      <c r="E1531" s="1" t="s">
        <v>4999</v>
      </c>
      <c r="F1531" s="1" t="s">
        <v>5003</v>
      </c>
      <c r="G1531" s="1" t="s">
        <v>2</v>
      </c>
      <c r="H1531" s="1" t="s">
        <v>2</v>
      </c>
    </row>
    <row r="1532" spans="1:8" x14ac:dyDescent="0.15">
      <c r="A1532" s="1">
        <f t="shared" ca="1" si="23"/>
        <v>1531</v>
      </c>
      <c r="B1532" s="1" t="s">
        <v>2119</v>
      </c>
      <c r="C1532" s="1">
        <v>13959429822</v>
      </c>
      <c r="D1532" s="1" t="s">
        <v>92</v>
      </c>
      <c r="E1532" s="1" t="s">
        <v>5004</v>
      </c>
      <c r="F1532" s="1" t="s">
        <v>762</v>
      </c>
      <c r="G1532" s="1" t="s">
        <v>2</v>
      </c>
      <c r="H1532" s="1" t="s">
        <v>2</v>
      </c>
    </row>
    <row r="1533" spans="1:8" x14ac:dyDescent="0.15">
      <c r="A1533" s="1">
        <f t="shared" ca="1" si="23"/>
        <v>1532</v>
      </c>
      <c r="B1533" s="1" t="s">
        <v>5005</v>
      </c>
      <c r="C1533" s="1">
        <v>13505771777</v>
      </c>
      <c r="D1533" s="1"/>
      <c r="E1533" s="1" t="s">
        <v>5006</v>
      </c>
      <c r="F1533" s="1"/>
      <c r="G1533" s="1"/>
      <c r="H1533" s="1"/>
    </row>
    <row r="1534" spans="1:8" x14ac:dyDescent="0.15">
      <c r="A1534" s="1">
        <f t="shared" ca="1" si="23"/>
        <v>1533</v>
      </c>
      <c r="B1534" s="1" t="s">
        <v>5007</v>
      </c>
      <c r="C1534" s="1">
        <v>13738311855</v>
      </c>
      <c r="D1534" s="1" t="s">
        <v>5008</v>
      </c>
      <c r="E1534" s="1" t="s">
        <v>5009</v>
      </c>
      <c r="F1534" s="1" t="s">
        <v>83</v>
      </c>
      <c r="G1534" s="1" t="s">
        <v>2</v>
      </c>
      <c r="H1534" s="1" t="s">
        <v>2</v>
      </c>
    </row>
    <row r="1535" spans="1:8" x14ac:dyDescent="0.15">
      <c r="A1535" s="1">
        <f t="shared" ca="1" si="23"/>
        <v>1534</v>
      </c>
      <c r="B1535" s="1" t="s">
        <v>5010</v>
      </c>
      <c r="C1535" s="1">
        <v>13486189677</v>
      </c>
      <c r="D1535" s="1" t="s">
        <v>5011</v>
      </c>
      <c r="E1535" s="1" t="s">
        <v>5012</v>
      </c>
      <c r="F1535" s="1">
        <f>862161562666+8.621687941318E+24</f>
        <v>8.6216879413188618E+24</v>
      </c>
      <c r="G1535" s="1"/>
      <c r="H1535" s="1" t="s">
        <v>5013</v>
      </c>
    </row>
    <row r="1536" spans="1:8" x14ac:dyDescent="0.15">
      <c r="A1536" s="1">
        <f t="shared" ca="1" si="23"/>
        <v>1535</v>
      </c>
      <c r="B1536" s="1" t="s">
        <v>5014</v>
      </c>
      <c r="C1536" s="1">
        <v>18912385989</v>
      </c>
      <c r="D1536" s="1" t="s">
        <v>5015</v>
      </c>
      <c r="E1536" s="1" t="s">
        <v>5016</v>
      </c>
      <c r="F1536" s="1" t="s">
        <v>5017</v>
      </c>
      <c r="G1536" s="1" t="s">
        <v>2</v>
      </c>
      <c r="H1536" s="1" t="s">
        <v>2</v>
      </c>
    </row>
    <row r="1537" spans="1:8" x14ac:dyDescent="0.15">
      <c r="A1537" s="1">
        <f t="shared" ca="1" si="23"/>
        <v>1536</v>
      </c>
      <c r="B1537" s="1" t="s">
        <v>5018</v>
      </c>
      <c r="C1537" s="1">
        <v>15371081127</v>
      </c>
      <c r="D1537" s="1" t="s">
        <v>5019</v>
      </c>
      <c r="E1537" s="1" t="s">
        <v>5020</v>
      </c>
      <c r="F1537" s="1" t="s">
        <v>5021</v>
      </c>
      <c r="G1537" s="1" t="s">
        <v>2</v>
      </c>
      <c r="H1537" s="1" t="s">
        <v>2</v>
      </c>
    </row>
    <row r="1538" spans="1:8" x14ac:dyDescent="0.15">
      <c r="A1538" s="1">
        <f t="shared" ref="A1538:A1601" ca="1" si="24">1+COUNT(OFFSET($A$1,,,ROW()-1))</f>
        <v>1537</v>
      </c>
      <c r="B1538" s="1" t="s">
        <v>5022</v>
      </c>
      <c r="C1538" s="1">
        <v>13915722679</v>
      </c>
      <c r="D1538" s="1" t="s">
        <v>5023</v>
      </c>
      <c r="E1538" s="1" t="s">
        <v>5024</v>
      </c>
      <c r="F1538" s="1" t="s">
        <v>5025</v>
      </c>
      <c r="G1538" s="1" t="s">
        <v>2</v>
      </c>
      <c r="H1538" s="1" t="s">
        <v>2</v>
      </c>
    </row>
    <row r="1539" spans="1:8" x14ac:dyDescent="0.15">
      <c r="A1539" s="1">
        <f t="shared" ca="1" si="24"/>
        <v>1538</v>
      </c>
      <c r="B1539" s="1" t="s">
        <v>5026</v>
      </c>
      <c r="C1539" s="1">
        <v>13918968917</v>
      </c>
      <c r="D1539" s="1" t="s">
        <v>5027</v>
      </c>
      <c r="E1539" s="1" t="s">
        <v>5028</v>
      </c>
      <c r="F1539" s="1">
        <v>2150940290</v>
      </c>
      <c r="G1539" s="1">
        <v>2150940290</v>
      </c>
      <c r="H1539" s="1" t="s">
        <v>5029</v>
      </c>
    </row>
    <row r="1540" spans="1:8" x14ac:dyDescent="0.15">
      <c r="A1540" s="1">
        <f t="shared" ca="1" si="24"/>
        <v>1539</v>
      </c>
      <c r="B1540" s="1" t="s">
        <v>5030</v>
      </c>
      <c r="C1540" s="1">
        <v>13858725254</v>
      </c>
      <c r="D1540" s="1" t="s">
        <v>92</v>
      </c>
      <c r="E1540" s="1" t="s">
        <v>5031</v>
      </c>
      <c r="F1540" s="1" t="s">
        <v>5032</v>
      </c>
      <c r="G1540" s="1" t="s">
        <v>2</v>
      </c>
      <c r="H1540" s="1" t="s">
        <v>2</v>
      </c>
    </row>
    <row r="1541" spans="1:8" x14ac:dyDescent="0.15">
      <c r="A1541" s="1">
        <f t="shared" ca="1" si="24"/>
        <v>1540</v>
      </c>
      <c r="B1541" s="1" t="s">
        <v>5033</v>
      </c>
      <c r="C1541" s="1">
        <v>13915328855</v>
      </c>
      <c r="D1541" s="1" t="s">
        <v>5034</v>
      </c>
      <c r="E1541" s="1" t="s">
        <v>5035</v>
      </c>
      <c r="F1541" s="1" t="s">
        <v>5036</v>
      </c>
      <c r="G1541" s="1" t="s">
        <v>2</v>
      </c>
      <c r="H1541" s="1" t="s">
        <v>2</v>
      </c>
    </row>
    <row r="1542" spans="1:8" x14ac:dyDescent="0.15">
      <c r="A1542" s="1">
        <f t="shared" ca="1" si="24"/>
        <v>1541</v>
      </c>
      <c r="B1542" s="1" t="s">
        <v>5037</v>
      </c>
      <c r="C1542" s="1">
        <v>18057130911</v>
      </c>
      <c r="D1542" s="1" t="s">
        <v>5038</v>
      </c>
      <c r="E1542" s="1" t="s">
        <v>5039</v>
      </c>
      <c r="F1542" s="1" t="s">
        <v>5040</v>
      </c>
      <c r="G1542" s="1" t="s">
        <v>2</v>
      </c>
      <c r="H1542" s="1" t="s">
        <v>2</v>
      </c>
    </row>
    <row r="1543" spans="1:8" x14ac:dyDescent="0.15">
      <c r="A1543" s="1">
        <f t="shared" ca="1" si="24"/>
        <v>1542</v>
      </c>
      <c r="B1543" s="1" t="s">
        <v>5041</v>
      </c>
      <c r="C1543" s="1">
        <v>18810057067</v>
      </c>
      <c r="D1543" s="1" t="s">
        <v>5042</v>
      </c>
      <c r="E1543" s="1" t="s">
        <v>5043</v>
      </c>
      <c r="F1543" s="1" t="s">
        <v>5044</v>
      </c>
      <c r="G1543" s="1" t="s">
        <v>2</v>
      </c>
      <c r="H1543" s="1" t="s">
        <v>2</v>
      </c>
    </row>
    <row r="1544" spans="1:8" x14ac:dyDescent="0.15">
      <c r="A1544" s="1">
        <f t="shared" ca="1" si="24"/>
        <v>1543</v>
      </c>
      <c r="B1544" s="1" t="s">
        <v>5045</v>
      </c>
      <c r="C1544" s="1">
        <v>13806193132</v>
      </c>
      <c r="D1544" s="1" t="s">
        <v>5046</v>
      </c>
      <c r="E1544" s="1" t="s">
        <v>5047</v>
      </c>
      <c r="F1544" s="1">
        <v>51085625868</v>
      </c>
      <c r="G1544" s="1">
        <v>51085625868</v>
      </c>
      <c r="H1544" s="1"/>
    </row>
    <row r="1545" spans="1:8" x14ac:dyDescent="0.15">
      <c r="A1545" s="1">
        <f t="shared" ca="1" si="24"/>
        <v>1544</v>
      </c>
      <c r="B1545" s="1" t="s">
        <v>1544</v>
      </c>
      <c r="C1545" s="1">
        <v>13506665222</v>
      </c>
      <c r="D1545" s="1" t="s">
        <v>92</v>
      </c>
      <c r="E1545" s="1" t="s">
        <v>1544</v>
      </c>
      <c r="F1545" s="1" t="s">
        <v>5048</v>
      </c>
      <c r="G1545" s="1" t="s">
        <v>2</v>
      </c>
      <c r="H1545" s="1" t="s">
        <v>2</v>
      </c>
    </row>
    <row r="1546" spans="1:8" x14ac:dyDescent="0.15">
      <c r="A1546" s="1">
        <f t="shared" ca="1" si="24"/>
        <v>1545</v>
      </c>
      <c r="B1546" s="1" t="s">
        <v>5049</v>
      </c>
      <c r="C1546" s="1">
        <v>13375163151</v>
      </c>
      <c r="D1546" s="1"/>
      <c r="E1546" s="1" t="s">
        <v>5050</v>
      </c>
      <c r="F1546" s="1"/>
      <c r="G1546" s="1"/>
      <c r="H1546" s="1"/>
    </row>
    <row r="1547" spans="1:8" x14ac:dyDescent="0.15">
      <c r="A1547" s="1">
        <f t="shared" ca="1" si="24"/>
        <v>1546</v>
      </c>
      <c r="B1547" s="1" t="s">
        <v>5051</v>
      </c>
      <c r="C1547" s="1">
        <v>13720200004</v>
      </c>
      <c r="D1547" s="1"/>
      <c r="E1547" s="1" t="s">
        <v>5052</v>
      </c>
      <c r="F1547" s="1">
        <v>2784581779</v>
      </c>
      <c r="G1547" s="1"/>
      <c r="H1547" s="1"/>
    </row>
    <row r="1548" spans="1:8" x14ac:dyDescent="0.15">
      <c r="A1548" s="1">
        <f t="shared" ca="1" si="24"/>
        <v>1547</v>
      </c>
      <c r="B1548" s="1" t="s">
        <v>5053</v>
      </c>
      <c r="C1548" s="1">
        <v>13135693781</v>
      </c>
      <c r="D1548" s="1" t="s">
        <v>5054</v>
      </c>
      <c r="E1548" s="1" t="s">
        <v>5055</v>
      </c>
      <c r="F1548" s="1">
        <v>2155490904</v>
      </c>
      <c r="G1548" s="1"/>
      <c r="H1548" s="1" t="s">
        <v>5056</v>
      </c>
    </row>
    <row r="1549" spans="1:8" x14ac:dyDescent="0.15">
      <c r="A1549" s="1">
        <f t="shared" ca="1" si="24"/>
        <v>1548</v>
      </c>
      <c r="B1549" s="1" t="s">
        <v>5057</v>
      </c>
      <c r="C1549" s="1">
        <v>13917867161</v>
      </c>
      <c r="D1549" s="1"/>
      <c r="E1549" s="1" t="s">
        <v>5058</v>
      </c>
      <c r="F1549" s="1">
        <v>1062257793</v>
      </c>
      <c r="G1549" s="1">
        <v>1062254835</v>
      </c>
      <c r="H1549" s="1" t="s">
        <v>5059</v>
      </c>
    </row>
    <row r="1550" spans="1:8" x14ac:dyDescent="0.15">
      <c r="A1550" s="1">
        <f t="shared" ca="1" si="24"/>
        <v>1549</v>
      </c>
      <c r="B1550" s="1" t="s">
        <v>5060</v>
      </c>
      <c r="C1550" s="1">
        <v>13659853790</v>
      </c>
      <c r="D1550" s="1" t="s">
        <v>5061</v>
      </c>
      <c r="E1550" s="1" t="s">
        <v>5062</v>
      </c>
      <c r="F1550" s="1" t="s">
        <v>5063</v>
      </c>
      <c r="G1550" s="1" t="s">
        <v>2</v>
      </c>
      <c r="H1550" s="1" t="s">
        <v>2</v>
      </c>
    </row>
    <row r="1551" spans="1:8" x14ac:dyDescent="0.15">
      <c r="A1551" s="1">
        <f t="shared" ca="1" si="24"/>
        <v>1550</v>
      </c>
      <c r="B1551" s="1" t="s">
        <v>5053</v>
      </c>
      <c r="C1551" s="1">
        <v>13871232951</v>
      </c>
      <c r="D1551" s="1" t="s">
        <v>5064</v>
      </c>
      <c r="E1551" s="1" t="s">
        <v>5065</v>
      </c>
      <c r="F1551" s="1" t="s">
        <v>5066</v>
      </c>
      <c r="G1551" s="1" t="s">
        <v>2</v>
      </c>
      <c r="H1551" s="1" t="s">
        <v>2</v>
      </c>
    </row>
    <row r="1552" spans="1:8" x14ac:dyDescent="0.15">
      <c r="A1552" s="1">
        <f t="shared" ca="1" si="24"/>
        <v>1551</v>
      </c>
      <c r="B1552" s="1" t="s">
        <v>5067</v>
      </c>
      <c r="C1552" s="1">
        <v>15072343528</v>
      </c>
      <c r="D1552" s="1" t="s">
        <v>5068</v>
      </c>
      <c r="E1552" s="1" t="s">
        <v>5069</v>
      </c>
      <c r="F1552" s="1" t="s">
        <v>5070</v>
      </c>
      <c r="G1552" s="1" t="s">
        <v>2</v>
      </c>
      <c r="H1552" s="1" t="s">
        <v>2</v>
      </c>
    </row>
    <row r="1553" spans="1:8" x14ac:dyDescent="0.15">
      <c r="A1553" s="1">
        <f t="shared" ca="1" si="24"/>
        <v>1552</v>
      </c>
      <c r="B1553" s="1" t="s">
        <v>5071</v>
      </c>
      <c r="C1553" s="1" t="s">
        <v>2</v>
      </c>
      <c r="D1553" s="1" t="s">
        <v>5072</v>
      </c>
      <c r="E1553" s="1" t="s">
        <v>5073</v>
      </c>
      <c r="F1553" s="1" t="s">
        <v>5074</v>
      </c>
      <c r="G1553" s="1">
        <v>2787806730</v>
      </c>
      <c r="H1553" s="1"/>
    </row>
    <row r="1554" spans="1:8" x14ac:dyDescent="0.15">
      <c r="A1554" s="1">
        <f t="shared" ca="1" si="24"/>
        <v>1553</v>
      </c>
      <c r="B1554" s="1" t="s">
        <v>5075</v>
      </c>
      <c r="C1554" s="1">
        <v>13738778276</v>
      </c>
      <c r="D1554" s="1" t="s">
        <v>5076</v>
      </c>
      <c r="E1554" s="1" t="s">
        <v>5077</v>
      </c>
      <c r="F1554" s="1">
        <v>57788394813</v>
      </c>
      <c r="G1554" s="1">
        <v>57788394803</v>
      </c>
      <c r="H1554" s="1" t="s">
        <v>5078</v>
      </c>
    </row>
    <row r="1555" spans="1:8" x14ac:dyDescent="0.15">
      <c r="A1555" s="1">
        <f t="shared" ca="1" si="24"/>
        <v>1554</v>
      </c>
      <c r="B1555" s="1" t="s">
        <v>5075</v>
      </c>
      <c r="C1555" s="1">
        <v>13738778276</v>
      </c>
      <c r="D1555" s="1" t="s">
        <v>5079</v>
      </c>
      <c r="E1555" s="1" t="s">
        <v>5080</v>
      </c>
      <c r="F1555" s="1" t="s">
        <v>1972</v>
      </c>
      <c r="G1555" s="1" t="s">
        <v>2</v>
      </c>
      <c r="H1555" s="1" t="s">
        <v>2</v>
      </c>
    </row>
    <row r="1556" spans="1:8" x14ac:dyDescent="0.15">
      <c r="A1556" s="1">
        <f t="shared" ca="1" si="24"/>
        <v>1555</v>
      </c>
      <c r="B1556" s="1" t="s">
        <v>5081</v>
      </c>
      <c r="C1556" s="1">
        <v>15068817415</v>
      </c>
      <c r="D1556" s="1" t="s">
        <v>92</v>
      </c>
      <c r="E1556" s="1" t="s">
        <v>5082</v>
      </c>
      <c r="F1556" s="1" t="s">
        <v>5083</v>
      </c>
      <c r="G1556" s="1" t="s">
        <v>2</v>
      </c>
      <c r="H1556" s="1" t="s">
        <v>2</v>
      </c>
    </row>
    <row r="1557" spans="1:8" x14ac:dyDescent="0.15">
      <c r="A1557" s="1">
        <f t="shared" ca="1" si="24"/>
        <v>1556</v>
      </c>
      <c r="B1557" s="1" t="s">
        <v>5084</v>
      </c>
      <c r="C1557" s="1">
        <v>18601756718</v>
      </c>
      <c r="D1557" s="1" t="s">
        <v>5085</v>
      </c>
      <c r="E1557" s="1" t="s">
        <v>5086</v>
      </c>
      <c r="F1557" s="1" t="s">
        <v>5087</v>
      </c>
      <c r="G1557" s="1" t="s">
        <v>2</v>
      </c>
      <c r="H1557" s="1" t="s">
        <v>2</v>
      </c>
    </row>
    <row r="1558" spans="1:8" x14ac:dyDescent="0.15">
      <c r="A1558" s="1">
        <f t="shared" ca="1" si="24"/>
        <v>1557</v>
      </c>
      <c r="B1558" s="1" t="s">
        <v>5088</v>
      </c>
      <c r="C1558" s="1">
        <v>15679210505</v>
      </c>
      <c r="D1558" s="1" t="s">
        <v>5089</v>
      </c>
      <c r="E1558" s="1" t="s">
        <v>5090</v>
      </c>
      <c r="F1558" s="1" t="s">
        <v>5091</v>
      </c>
      <c r="G1558" s="1" t="s">
        <v>2</v>
      </c>
      <c r="H1558" s="1" t="s">
        <v>2</v>
      </c>
    </row>
    <row r="1559" spans="1:8" x14ac:dyDescent="0.15">
      <c r="A1559" s="1">
        <f t="shared" ca="1" si="24"/>
        <v>1558</v>
      </c>
      <c r="B1559" s="1" t="s">
        <v>5092</v>
      </c>
      <c r="C1559" s="1">
        <v>15195755329</v>
      </c>
      <c r="D1559" s="1" t="s">
        <v>5093</v>
      </c>
      <c r="E1559" s="1" t="s">
        <v>5094</v>
      </c>
      <c r="F1559" s="1" t="s">
        <v>5095</v>
      </c>
      <c r="G1559" s="1" t="s">
        <v>2</v>
      </c>
      <c r="H1559" s="1" t="s">
        <v>2</v>
      </c>
    </row>
    <row r="1560" spans="1:8" x14ac:dyDescent="0.15">
      <c r="A1560" s="1">
        <f t="shared" ca="1" si="24"/>
        <v>1559</v>
      </c>
      <c r="B1560" s="1" t="s">
        <v>5096</v>
      </c>
      <c r="C1560" s="1" t="s">
        <v>2</v>
      </c>
      <c r="D1560" s="1" t="s">
        <v>5097</v>
      </c>
      <c r="E1560" s="1" t="s">
        <v>5098</v>
      </c>
      <c r="F1560" s="1">
        <v>5925551948</v>
      </c>
      <c r="G1560" s="1">
        <v>5925557118</v>
      </c>
      <c r="H1560" s="1"/>
    </row>
    <row r="1561" spans="1:8" x14ac:dyDescent="0.15">
      <c r="A1561" s="1">
        <f t="shared" ca="1" si="24"/>
        <v>1560</v>
      </c>
      <c r="B1561" s="1" t="s">
        <v>5099</v>
      </c>
      <c r="C1561" s="1">
        <v>13950126392</v>
      </c>
      <c r="D1561" s="1" t="s">
        <v>5100</v>
      </c>
      <c r="E1561" s="1" t="s">
        <v>5101</v>
      </c>
      <c r="F1561" s="1">
        <v>3.1226108575282001E+24</v>
      </c>
      <c r="G1561" s="1">
        <v>5923122607</v>
      </c>
      <c r="H1561" s="1"/>
    </row>
    <row r="1562" spans="1:8" x14ac:dyDescent="0.15">
      <c r="A1562" s="1">
        <f t="shared" ca="1" si="24"/>
        <v>1561</v>
      </c>
      <c r="B1562" s="1" t="s">
        <v>5102</v>
      </c>
      <c r="C1562" s="1">
        <v>18030056931</v>
      </c>
      <c r="D1562" s="1" t="s">
        <v>5103</v>
      </c>
      <c r="E1562" s="1" t="s">
        <v>5104</v>
      </c>
      <c r="F1562" s="1" t="s">
        <v>5105</v>
      </c>
      <c r="G1562" s="1" t="s">
        <v>2</v>
      </c>
      <c r="H1562" s="1" t="s">
        <v>2</v>
      </c>
    </row>
    <row r="1563" spans="1:8" x14ac:dyDescent="0.15">
      <c r="A1563" s="1">
        <f t="shared" ca="1" si="24"/>
        <v>1562</v>
      </c>
      <c r="B1563" s="1" t="s">
        <v>5106</v>
      </c>
      <c r="C1563" s="1">
        <v>1391752463</v>
      </c>
      <c r="D1563" s="1" t="s">
        <v>5107</v>
      </c>
      <c r="E1563" s="1" t="s">
        <v>5108</v>
      </c>
      <c r="F1563" s="1">
        <v>5.2711490800810804E+28</v>
      </c>
      <c r="G1563" s="1">
        <v>2164733701</v>
      </c>
      <c r="H1563" s="1" t="s">
        <v>5109</v>
      </c>
    </row>
    <row r="1564" spans="1:8" x14ac:dyDescent="0.15">
      <c r="A1564" s="1">
        <f t="shared" ca="1" si="24"/>
        <v>1563</v>
      </c>
      <c r="B1564" s="1" t="s">
        <v>5110</v>
      </c>
      <c r="C1564" s="1">
        <v>13957753557</v>
      </c>
      <c r="D1564" s="1" t="s">
        <v>5111</v>
      </c>
      <c r="E1564" s="1" t="s">
        <v>5112</v>
      </c>
      <c r="F1564" s="1"/>
      <c r="G1564" s="1" t="s">
        <v>2</v>
      </c>
      <c r="H1564" s="1" t="s">
        <v>2</v>
      </c>
    </row>
    <row r="1565" spans="1:8" x14ac:dyDescent="0.15">
      <c r="A1565" s="1">
        <f t="shared" ca="1" si="24"/>
        <v>1564</v>
      </c>
      <c r="B1565" s="1" t="s">
        <v>5113</v>
      </c>
      <c r="C1565" s="1">
        <v>13661397601</v>
      </c>
      <c r="D1565" s="1" t="s">
        <v>5114</v>
      </c>
      <c r="E1565" s="1" t="s">
        <v>5115</v>
      </c>
      <c r="F1565" s="1">
        <v>1063955306</v>
      </c>
      <c r="G1565" s="1">
        <v>1068789170</v>
      </c>
      <c r="H1565" s="1" t="s">
        <v>5116</v>
      </c>
    </row>
    <row r="1566" spans="1:8" x14ac:dyDescent="0.15">
      <c r="A1566" s="1">
        <f t="shared" ca="1" si="24"/>
        <v>1565</v>
      </c>
      <c r="B1566" s="1" t="s">
        <v>5117</v>
      </c>
      <c r="C1566" s="1">
        <v>13764592427</v>
      </c>
      <c r="D1566" s="1" t="s">
        <v>5118</v>
      </c>
      <c r="E1566" s="1" t="s">
        <v>5119</v>
      </c>
      <c r="F1566" s="1">
        <v>2154251330</v>
      </c>
      <c r="G1566" s="1"/>
      <c r="H1566" s="1" t="s">
        <v>5120</v>
      </c>
    </row>
    <row r="1567" spans="1:8" x14ac:dyDescent="0.15">
      <c r="A1567" s="1">
        <f t="shared" ca="1" si="24"/>
        <v>1566</v>
      </c>
      <c r="B1567" s="1" t="s">
        <v>5121</v>
      </c>
      <c r="C1567" s="1">
        <v>13636552677</v>
      </c>
      <c r="D1567" s="1" t="s">
        <v>5122</v>
      </c>
      <c r="E1567" s="1" t="s">
        <v>5119</v>
      </c>
      <c r="F1567" s="1">
        <v>2164869685</v>
      </c>
      <c r="G1567" s="1"/>
      <c r="H1567" s="1" t="s">
        <v>5120</v>
      </c>
    </row>
    <row r="1568" spans="1:8" x14ac:dyDescent="0.15">
      <c r="A1568" s="1">
        <f t="shared" ca="1" si="24"/>
        <v>1567</v>
      </c>
      <c r="B1568" s="1" t="s">
        <v>4651</v>
      </c>
      <c r="C1568" s="1">
        <v>13968878055</v>
      </c>
      <c r="D1568" s="1" t="s">
        <v>4652</v>
      </c>
      <c r="E1568" s="1" t="s">
        <v>5123</v>
      </c>
      <c r="F1568" s="1">
        <v>13968878055</v>
      </c>
      <c r="G1568" s="1" t="s">
        <v>2</v>
      </c>
      <c r="H1568" s="1" t="s">
        <v>2</v>
      </c>
    </row>
    <row r="1569" spans="1:8" x14ac:dyDescent="0.15">
      <c r="A1569" s="1">
        <f t="shared" ca="1" si="24"/>
        <v>1568</v>
      </c>
      <c r="B1569" s="1" t="s">
        <v>5124</v>
      </c>
      <c r="C1569" s="1">
        <v>13477720733</v>
      </c>
      <c r="D1569" s="1" t="s">
        <v>5125</v>
      </c>
      <c r="E1569" s="1" t="s">
        <v>5126</v>
      </c>
      <c r="F1569" s="1" t="s">
        <v>5127</v>
      </c>
      <c r="G1569" s="1" t="s">
        <v>2</v>
      </c>
      <c r="H1569" s="1" t="s">
        <v>2</v>
      </c>
    </row>
    <row r="1570" spans="1:8" x14ac:dyDescent="0.15">
      <c r="A1570" s="1">
        <f t="shared" ca="1" si="24"/>
        <v>1569</v>
      </c>
      <c r="B1570" s="1" t="s">
        <v>567</v>
      </c>
      <c r="C1570" s="1">
        <v>13653730191</v>
      </c>
      <c r="D1570" s="1"/>
      <c r="E1570" s="1" t="s">
        <v>5128</v>
      </c>
      <c r="F1570" s="1">
        <v>3.7386000260373801E+20</v>
      </c>
      <c r="G1570" s="1">
        <v>3738600218</v>
      </c>
      <c r="H1570" s="1"/>
    </row>
    <row r="1571" spans="1:8" x14ac:dyDescent="0.15">
      <c r="A1571" s="1">
        <f t="shared" ca="1" si="24"/>
        <v>1570</v>
      </c>
      <c r="B1571" s="1" t="s">
        <v>5129</v>
      </c>
      <c r="C1571" s="1">
        <v>13643906466</v>
      </c>
      <c r="D1571" s="1"/>
      <c r="E1571" s="1" t="s">
        <v>5130</v>
      </c>
      <c r="F1571" s="1">
        <v>13643906466</v>
      </c>
      <c r="G1571" s="1">
        <v>4.8418688826037303E+21</v>
      </c>
      <c r="H1571" s="1"/>
    </row>
    <row r="1572" spans="1:8" x14ac:dyDescent="0.15">
      <c r="A1572" s="1">
        <f t="shared" ca="1" si="24"/>
        <v>1571</v>
      </c>
      <c r="B1572" s="1" t="s">
        <v>5131</v>
      </c>
      <c r="C1572" s="1">
        <v>15900431591</v>
      </c>
      <c r="D1572" s="1" t="s">
        <v>5132</v>
      </c>
      <c r="E1572" s="1" t="s">
        <v>5133</v>
      </c>
      <c r="F1572" s="1">
        <v>2164403140</v>
      </c>
      <c r="G1572" s="1">
        <v>2164400663</v>
      </c>
      <c r="H1572" s="1" t="s">
        <v>5134</v>
      </c>
    </row>
    <row r="1573" spans="1:8" x14ac:dyDescent="0.15">
      <c r="A1573" s="1">
        <f t="shared" ca="1" si="24"/>
        <v>1572</v>
      </c>
      <c r="B1573" s="1" t="s">
        <v>5135</v>
      </c>
      <c r="C1573" s="1">
        <v>18779141040</v>
      </c>
      <c r="D1573" s="1"/>
      <c r="E1573" s="1" t="s">
        <v>5136</v>
      </c>
      <c r="F1573" s="1"/>
      <c r="G1573" s="1"/>
      <c r="H1573" s="1"/>
    </row>
    <row r="1574" spans="1:8" x14ac:dyDescent="0.15">
      <c r="A1574" s="1">
        <f t="shared" ca="1" si="24"/>
        <v>1573</v>
      </c>
      <c r="B1574" s="1" t="s">
        <v>5137</v>
      </c>
      <c r="C1574" s="1">
        <v>13957757857</v>
      </c>
      <c r="D1574" s="1" t="s">
        <v>5138</v>
      </c>
      <c r="E1574" s="1" t="s">
        <v>5139</v>
      </c>
      <c r="F1574" s="1" t="s">
        <v>5140</v>
      </c>
      <c r="G1574" s="1" t="s">
        <v>2</v>
      </c>
      <c r="H1574" s="1" t="s">
        <v>2</v>
      </c>
    </row>
    <row r="1575" spans="1:8" x14ac:dyDescent="0.15">
      <c r="A1575" s="1">
        <f t="shared" ca="1" si="24"/>
        <v>1574</v>
      </c>
      <c r="B1575" s="1" t="s">
        <v>5141</v>
      </c>
      <c r="C1575" s="1">
        <v>15988705275</v>
      </c>
      <c r="D1575" s="1" t="s">
        <v>5142</v>
      </c>
      <c r="E1575" s="1" t="s">
        <v>5139</v>
      </c>
      <c r="F1575" s="1">
        <v>15988705275</v>
      </c>
      <c r="G1575" s="1" t="s">
        <v>2</v>
      </c>
      <c r="H1575" s="1" t="s">
        <v>2</v>
      </c>
    </row>
    <row r="1576" spans="1:8" x14ac:dyDescent="0.15">
      <c r="A1576" s="1">
        <f t="shared" ca="1" si="24"/>
        <v>1575</v>
      </c>
      <c r="B1576" s="1" t="s">
        <v>1988</v>
      </c>
      <c r="C1576" s="1">
        <v>18072027258</v>
      </c>
      <c r="D1576" s="1" t="s">
        <v>92</v>
      </c>
      <c r="E1576" s="1" t="s">
        <v>1988</v>
      </c>
      <c r="F1576" s="1" t="s">
        <v>5143</v>
      </c>
      <c r="G1576" s="1" t="s">
        <v>2</v>
      </c>
      <c r="H1576" s="1" t="s">
        <v>2</v>
      </c>
    </row>
    <row r="1577" spans="1:8" x14ac:dyDescent="0.15">
      <c r="A1577" s="1">
        <f t="shared" ca="1" si="24"/>
        <v>1576</v>
      </c>
      <c r="B1577" s="1" t="s">
        <v>5144</v>
      </c>
      <c r="C1577" s="1">
        <v>13805200928</v>
      </c>
      <c r="D1577" s="1" t="s">
        <v>5145</v>
      </c>
      <c r="E1577" s="1" t="s">
        <v>5146</v>
      </c>
      <c r="F1577" s="1">
        <v>51683876388</v>
      </c>
      <c r="G1577" s="1">
        <v>51683876288</v>
      </c>
      <c r="H1577" s="1" t="s">
        <v>5147</v>
      </c>
    </row>
    <row r="1578" spans="1:8" x14ac:dyDescent="0.15">
      <c r="A1578" s="1">
        <f t="shared" ca="1" si="24"/>
        <v>1577</v>
      </c>
      <c r="B1578" s="1" t="s">
        <v>5148</v>
      </c>
      <c r="C1578" s="1">
        <v>13852138373</v>
      </c>
      <c r="D1578" s="1" t="s">
        <v>5149</v>
      </c>
      <c r="E1578" s="1" t="s">
        <v>5150</v>
      </c>
      <c r="F1578" s="1">
        <v>51687981296</v>
      </c>
      <c r="G1578" s="1">
        <v>51687981295</v>
      </c>
      <c r="H1578" s="1" t="s">
        <v>5151</v>
      </c>
    </row>
    <row r="1579" spans="1:8" x14ac:dyDescent="0.15">
      <c r="A1579" s="1">
        <f t="shared" ca="1" si="24"/>
        <v>1578</v>
      </c>
      <c r="B1579" s="1" t="s">
        <v>5152</v>
      </c>
      <c r="C1579" s="1">
        <v>13806389576</v>
      </c>
      <c r="D1579" s="1" t="s">
        <v>5153</v>
      </c>
      <c r="E1579" s="1" t="s">
        <v>5154</v>
      </c>
      <c r="F1579" s="1">
        <v>5356714366</v>
      </c>
      <c r="G1579" s="1">
        <v>5356714388</v>
      </c>
      <c r="H1579" s="1" t="s">
        <v>5155</v>
      </c>
    </row>
    <row r="1580" spans="1:8" x14ac:dyDescent="0.15">
      <c r="A1580" s="1">
        <f t="shared" ca="1" si="24"/>
        <v>1579</v>
      </c>
      <c r="B1580" s="1" t="s">
        <v>5156</v>
      </c>
      <c r="C1580" s="1">
        <v>13801458422</v>
      </c>
      <c r="D1580" s="1" t="s">
        <v>5157</v>
      </c>
      <c r="E1580" s="1" t="s">
        <v>5158</v>
      </c>
      <c r="F1580" s="1">
        <v>51487236231</v>
      </c>
      <c r="G1580" s="1">
        <v>51487236231</v>
      </c>
      <c r="H1580" s="1" t="s">
        <v>5159</v>
      </c>
    </row>
    <row r="1581" spans="1:8" x14ac:dyDescent="0.15">
      <c r="A1581" s="1">
        <f t="shared" ca="1" si="24"/>
        <v>1580</v>
      </c>
      <c r="B1581" s="1" t="s">
        <v>5160</v>
      </c>
      <c r="C1581" s="1">
        <v>13951057719</v>
      </c>
      <c r="D1581" s="1" t="s">
        <v>5157</v>
      </c>
      <c r="E1581" s="1" t="s">
        <v>5158</v>
      </c>
      <c r="F1581" s="1">
        <v>51487234015</v>
      </c>
      <c r="G1581" s="1">
        <v>51487236231</v>
      </c>
      <c r="H1581" s="1" t="s">
        <v>5159</v>
      </c>
    </row>
    <row r="1582" spans="1:8" x14ac:dyDescent="0.15">
      <c r="A1582" s="1">
        <f t="shared" ca="1" si="24"/>
        <v>1581</v>
      </c>
      <c r="B1582" s="1" t="s">
        <v>5161</v>
      </c>
      <c r="C1582" s="1">
        <v>15261660613</v>
      </c>
      <c r="D1582" s="1" t="s">
        <v>5162</v>
      </c>
      <c r="E1582" s="1" t="s">
        <v>5163</v>
      </c>
      <c r="F1582" s="1">
        <v>51085307099</v>
      </c>
      <c r="G1582" s="1">
        <v>51085251099</v>
      </c>
      <c r="H1582" s="1"/>
    </row>
    <row r="1583" spans="1:8" x14ac:dyDescent="0.15">
      <c r="A1583" s="1">
        <f t="shared" ca="1" si="24"/>
        <v>1582</v>
      </c>
      <c r="B1583" s="1" t="s">
        <v>5164</v>
      </c>
      <c r="C1583" s="1">
        <v>15861688586</v>
      </c>
      <c r="D1583" s="1" t="s">
        <v>5162</v>
      </c>
      <c r="E1583" s="1" t="s">
        <v>5163</v>
      </c>
      <c r="F1583" s="1">
        <v>51085307099</v>
      </c>
      <c r="G1583" s="1">
        <v>51085251099</v>
      </c>
      <c r="H1583" s="1"/>
    </row>
    <row r="1584" spans="1:8" x14ac:dyDescent="0.15">
      <c r="A1584" s="1">
        <f t="shared" ca="1" si="24"/>
        <v>1583</v>
      </c>
      <c r="B1584" s="1" t="s">
        <v>5165</v>
      </c>
      <c r="C1584" s="1">
        <v>18639601620</v>
      </c>
      <c r="D1584" s="1" t="s">
        <v>5166</v>
      </c>
      <c r="E1584" s="1" t="s">
        <v>5167</v>
      </c>
      <c r="F1584" s="1"/>
      <c r="G1584" s="1"/>
      <c r="H1584" s="1" t="s">
        <v>5168</v>
      </c>
    </row>
    <row r="1585" spans="1:8" x14ac:dyDescent="0.15">
      <c r="A1585" s="1">
        <f t="shared" ca="1" si="24"/>
        <v>1584</v>
      </c>
      <c r="B1585" s="1" t="s">
        <v>5169</v>
      </c>
      <c r="C1585" s="1">
        <v>18501628073</v>
      </c>
      <c r="D1585" s="1" t="s">
        <v>5170</v>
      </c>
      <c r="E1585" s="1" t="s">
        <v>5171</v>
      </c>
      <c r="F1585" s="1" t="s">
        <v>5172</v>
      </c>
      <c r="G1585" s="1" t="s">
        <v>2</v>
      </c>
      <c r="H1585" s="1" t="s">
        <v>2</v>
      </c>
    </row>
    <row r="1586" spans="1:8" x14ac:dyDescent="0.15">
      <c r="A1586" s="1">
        <f t="shared" ca="1" si="24"/>
        <v>1585</v>
      </c>
      <c r="B1586" s="1" t="s">
        <v>5173</v>
      </c>
      <c r="C1586" s="1">
        <v>13516995448</v>
      </c>
      <c r="D1586" s="1"/>
      <c r="E1586" s="1" t="s">
        <v>5174</v>
      </c>
      <c r="F1586" s="1"/>
      <c r="G1586" s="1"/>
      <c r="H1586" s="1"/>
    </row>
    <row r="1587" spans="1:8" x14ac:dyDescent="0.15">
      <c r="A1587" s="1">
        <f t="shared" ca="1" si="24"/>
        <v>1586</v>
      </c>
      <c r="B1587" s="1" t="s">
        <v>5175</v>
      </c>
      <c r="C1587" s="1">
        <v>15357886688</v>
      </c>
      <c r="D1587" s="1" t="s">
        <v>5176</v>
      </c>
      <c r="E1587" s="1" t="s">
        <v>5177</v>
      </c>
      <c r="F1587" s="1"/>
      <c r="G1587" s="1" t="s">
        <v>2</v>
      </c>
      <c r="H1587" s="1" t="s">
        <v>2</v>
      </c>
    </row>
    <row r="1588" spans="1:8" x14ac:dyDescent="0.15">
      <c r="A1588" s="1">
        <f t="shared" ca="1" si="24"/>
        <v>1587</v>
      </c>
      <c r="B1588" s="1" t="s">
        <v>5178</v>
      </c>
      <c r="C1588" s="1">
        <v>13588112967</v>
      </c>
      <c r="D1588" s="1" t="s">
        <v>5179</v>
      </c>
      <c r="E1588" s="1" t="s">
        <v>5180</v>
      </c>
      <c r="F1588" s="1">
        <v>5.7185092373057097E+22</v>
      </c>
      <c r="G1588" s="1">
        <v>57185093253</v>
      </c>
      <c r="H1588" s="1" t="s">
        <v>5181</v>
      </c>
    </row>
    <row r="1589" spans="1:8" x14ac:dyDescent="0.15">
      <c r="A1589" s="1">
        <f t="shared" ca="1" si="24"/>
        <v>1588</v>
      </c>
      <c r="B1589" s="1" t="s">
        <v>5182</v>
      </c>
      <c r="C1589" s="1">
        <v>13621961422</v>
      </c>
      <c r="D1589" s="1" t="s">
        <v>5183</v>
      </c>
      <c r="E1589" s="1" t="s">
        <v>5184</v>
      </c>
      <c r="F1589" s="1">
        <v>8.6213135777680002E+21</v>
      </c>
      <c r="G1589" s="1">
        <v>862131358235</v>
      </c>
      <c r="H1589" s="1"/>
    </row>
    <row r="1590" spans="1:8" x14ac:dyDescent="0.15">
      <c r="A1590" s="1">
        <f t="shared" ca="1" si="24"/>
        <v>1589</v>
      </c>
      <c r="B1590" s="1" t="s">
        <v>5185</v>
      </c>
      <c r="C1590" s="1">
        <v>13587875025</v>
      </c>
      <c r="D1590" s="1" t="s">
        <v>5186</v>
      </c>
      <c r="E1590" s="1" t="s">
        <v>5187</v>
      </c>
      <c r="F1590" s="1"/>
      <c r="G1590" s="1" t="s">
        <v>2</v>
      </c>
      <c r="H1590" s="1" t="s">
        <v>2</v>
      </c>
    </row>
    <row r="1591" spans="1:8" x14ac:dyDescent="0.15">
      <c r="A1591" s="1">
        <f t="shared" ca="1" si="24"/>
        <v>1590</v>
      </c>
      <c r="B1591" s="1" t="s">
        <v>5188</v>
      </c>
      <c r="C1591" s="1">
        <v>13311831967</v>
      </c>
      <c r="D1591" s="1"/>
      <c r="E1591" s="1" t="s">
        <v>5189</v>
      </c>
      <c r="F1591" s="1"/>
      <c r="G1591" s="1"/>
      <c r="H1591" s="1"/>
    </row>
    <row r="1592" spans="1:8" x14ac:dyDescent="0.15">
      <c r="A1592" s="1">
        <f t="shared" ca="1" si="24"/>
        <v>1591</v>
      </c>
      <c r="B1592" s="1" t="s">
        <v>5190</v>
      </c>
      <c r="C1592" s="1">
        <v>13816702513</v>
      </c>
      <c r="D1592" s="1" t="s">
        <v>5191</v>
      </c>
      <c r="E1592" s="1" t="s">
        <v>5192</v>
      </c>
      <c r="F1592" s="1">
        <v>2161170800</v>
      </c>
      <c r="G1592" s="1">
        <v>2154035013</v>
      </c>
      <c r="H1592" s="1" t="s">
        <v>5193</v>
      </c>
    </row>
    <row r="1593" spans="1:8" x14ac:dyDescent="0.15">
      <c r="A1593" s="1">
        <f t="shared" ca="1" si="24"/>
        <v>1592</v>
      </c>
      <c r="B1593" s="1" t="s">
        <v>5194</v>
      </c>
      <c r="C1593" s="1">
        <v>18616823186</v>
      </c>
      <c r="D1593" s="1" t="s">
        <v>5195</v>
      </c>
      <c r="E1593" s="1" t="s">
        <v>5192</v>
      </c>
      <c r="F1593" s="1" t="s">
        <v>1502</v>
      </c>
      <c r="G1593" s="1" t="s">
        <v>2</v>
      </c>
      <c r="H1593" s="1" t="s">
        <v>2</v>
      </c>
    </row>
    <row r="1594" spans="1:8" x14ac:dyDescent="0.15">
      <c r="A1594" s="1">
        <f t="shared" ca="1" si="24"/>
        <v>1593</v>
      </c>
      <c r="B1594" s="1" t="s">
        <v>5196</v>
      </c>
      <c r="C1594" s="1">
        <v>18604074393</v>
      </c>
      <c r="D1594" s="1" t="s">
        <v>5197</v>
      </c>
      <c r="E1594" s="1" t="s">
        <v>5198</v>
      </c>
      <c r="F1594" s="1">
        <v>4174800888</v>
      </c>
      <c r="G1594" s="1">
        <v>4174826338</v>
      </c>
      <c r="H1594" s="1"/>
    </row>
    <row r="1595" spans="1:8" x14ac:dyDescent="0.15">
      <c r="A1595" s="1">
        <f t="shared" ca="1" si="24"/>
        <v>1594</v>
      </c>
      <c r="B1595" s="1" t="s">
        <v>5199</v>
      </c>
      <c r="C1595" s="1">
        <v>13332311591</v>
      </c>
      <c r="D1595" s="1" t="s">
        <v>5200</v>
      </c>
      <c r="E1595" s="1" t="s">
        <v>5198</v>
      </c>
      <c r="F1595" s="1" t="s">
        <v>5201</v>
      </c>
      <c r="G1595" s="1">
        <v>4174826338</v>
      </c>
      <c r="H1595" s="1" t="s">
        <v>5202</v>
      </c>
    </row>
    <row r="1596" spans="1:8" x14ac:dyDescent="0.15">
      <c r="A1596" s="1">
        <f t="shared" ca="1" si="24"/>
        <v>1595</v>
      </c>
      <c r="B1596" s="1" t="s">
        <v>5203</v>
      </c>
      <c r="C1596" s="1">
        <v>18604174388</v>
      </c>
      <c r="D1596" s="1" t="s">
        <v>5204</v>
      </c>
      <c r="E1596" s="1" t="s">
        <v>5205</v>
      </c>
      <c r="F1596" s="1" t="s">
        <v>5206</v>
      </c>
      <c r="G1596" s="1" t="s">
        <v>2</v>
      </c>
      <c r="H1596" s="1" t="s">
        <v>2</v>
      </c>
    </row>
    <row r="1597" spans="1:8" x14ac:dyDescent="0.15">
      <c r="A1597" s="1">
        <f t="shared" ca="1" si="24"/>
        <v>1596</v>
      </c>
      <c r="B1597" s="1" t="s">
        <v>5203</v>
      </c>
      <c r="C1597" s="1">
        <v>18604174388</v>
      </c>
      <c r="D1597" s="1" t="s">
        <v>5204</v>
      </c>
      <c r="E1597" s="1" t="s">
        <v>5207</v>
      </c>
      <c r="F1597" s="1" t="s">
        <v>5206</v>
      </c>
      <c r="G1597" s="1" t="s">
        <v>2</v>
      </c>
      <c r="H1597" s="1" t="s">
        <v>2</v>
      </c>
    </row>
    <row r="1598" spans="1:8" x14ac:dyDescent="0.15">
      <c r="A1598" s="1">
        <f t="shared" ca="1" si="24"/>
        <v>1597</v>
      </c>
      <c r="B1598" s="1" t="s">
        <v>5208</v>
      </c>
      <c r="C1598" s="1">
        <v>13754254252</v>
      </c>
      <c r="D1598" s="1" t="s">
        <v>92</v>
      </c>
      <c r="E1598" s="1" t="s">
        <v>5209</v>
      </c>
      <c r="F1598" s="1" t="s">
        <v>5210</v>
      </c>
      <c r="G1598" s="1" t="s">
        <v>2</v>
      </c>
      <c r="H1598" s="1" t="s">
        <v>2</v>
      </c>
    </row>
    <row r="1599" spans="1:8" x14ac:dyDescent="0.15">
      <c r="A1599" s="1">
        <f t="shared" ca="1" si="24"/>
        <v>1598</v>
      </c>
      <c r="B1599" s="1" t="s">
        <v>1191</v>
      </c>
      <c r="C1599" s="1">
        <v>15158536338</v>
      </c>
      <c r="D1599" s="1" t="s">
        <v>1192</v>
      </c>
      <c r="E1599" s="1" t="s">
        <v>5211</v>
      </c>
      <c r="F1599" s="1" t="s">
        <v>1194</v>
      </c>
      <c r="G1599" s="1" t="s">
        <v>2</v>
      </c>
      <c r="H1599" s="1" t="s">
        <v>2</v>
      </c>
    </row>
    <row r="1600" spans="1:8" x14ac:dyDescent="0.15">
      <c r="A1600" s="1">
        <f t="shared" ca="1" si="24"/>
        <v>1599</v>
      </c>
      <c r="B1600" s="1" t="s">
        <v>3471</v>
      </c>
      <c r="C1600" s="1">
        <v>13989741638</v>
      </c>
      <c r="D1600" s="1" t="s">
        <v>5212</v>
      </c>
      <c r="E1600" s="1" t="s">
        <v>5213</v>
      </c>
      <c r="F1600" s="1"/>
      <c r="G1600" s="1" t="s">
        <v>2</v>
      </c>
      <c r="H1600" s="1" t="s">
        <v>2</v>
      </c>
    </row>
    <row r="1601" spans="1:8" x14ac:dyDescent="0.15">
      <c r="A1601" s="1">
        <f t="shared" ca="1" si="24"/>
        <v>1600</v>
      </c>
      <c r="B1601" s="1" t="s">
        <v>5214</v>
      </c>
      <c r="C1601" s="1">
        <v>13706692736</v>
      </c>
      <c r="D1601" s="1"/>
      <c r="E1601" s="1" t="s">
        <v>5215</v>
      </c>
      <c r="F1601" s="1"/>
      <c r="G1601" s="1"/>
      <c r="H1601" s="1"/>
    </row>
    <row r="1602" spans="1:8" x14ac:dyDescent="0.15">
      <c r="A1602" s="1">
        <f t="shared" ref="A1602:A1665" ca="1" si="25">1+COUNT(OFFSET($A$1,,,ROW()-1))</f>
        <v>1601</v>
      </c>
      <c r="B1602" s="1" t="s">
        <v>5216</v>
      </c>
      <c r="C1602" s="1">
        <v>13588275229</v>
      </c>
      <c r="D1602" s="1"/>
      <c r="E1602" s="1" t="s">
        <v>5217</v>
      </c>
      <c r="F1602" s="1"/>
      <c r="G1602" s="1"/>
      <c r="H1602" s="1"/>
    </row>
    <row r="1603" spans="1:8" x14ac:dyDescent="0.15">
      <c r="A1603" s="1">
        <f t="shared" ca="1" si="25"/>
        <v>1602</v>
      </c>
      <c r="B1603" s="1" t="s">
        <v>5218</v>
      </c>
      <c r="C1603" s="1">
        <v>13858984713</v>
      </c>
      <c r="D1603" s="1"/>
      <c r="E1603" s="1" t="s">
        <v>5219</v>
      </c>
      <c r="F1603" s="1"/>
      <c r="G1603" s="1"/>
      <c r="H1603" s="1"/>
    </row>
    <row r="1604" spans="1:8" x14ac:dyDescent="0.15">
      <c r="A1604" s="1">
        <f t="shared" ca="1" si="25"/>
        <v>1603</v>
      </c>
      <c r="B1604" s="1" t="s">
        <v>5220</v>
      </c>
      <c r="C1604" s="1">
        <v>13758990283</v>
      </c>
      <c r="D1604" s="1" t="s">
        <v>92</v>
      </c>
      <c r="E1604" s="1" t="s">
        <v>5221</v>
      </c>
      <c r="F1604" s="1" t="s">
        <v>5222</v>
      </c>
      <c r="G1604" s="1" t="s">
        <v>2</v>
      </c>
      <c r="H1604" s="1" t="s">
        <v>2</v>
      </c>
    </row>
    <row r="1605" spans="1:8" x14ac:dyDescent="0.15">
      <c r="A1605" s="1">
        <f t="shared" ca="1" si="25"/>
        <v>1604</v>
      </c>
      <c r="B1605" s="1" t="s">
        <v>5223</v>
      </c>
      <c r="C1605" s="1">
        <v>13806686296</v>
      </c>
      <c r="D1605" s="1" t="s">
        <v>5224</v>
      </c>
      <c r="E1605" s="1" t="s">
        <v>5225</v>
      </c>
      <c r="F1605" s="1">
        <v>57788231875</v>
      </c>
      <c r="G1605" s="1"/>
      <c r="H1605" s="1"/>
    </row>
    <row r="1606" spans="1:8" x14ac:dyDescent="0.15">
      <c r="A1606" s="1">
        <f t="shared" ca="1" si="25"/>
        <v>1605</v>
      </c>
      <c r="B1606" s="1" t="s">
        <v>5226</v>
      </c>
      <c r="C1606" s="1">
        <v>18658266886</v>
      </c>
      <c r="D1606" s="1" t="s">
        <v>5227</v>
      </c>
      <c r="E1606" s="1" t="s">
        <v>5228</v>
      </c>
      <c r="F1606" s="1" t="s">
        <v>5229</v>
      </c>
      <c r="G1606" s="1" t="s">
        <v>2</v>
      </c>
      <c r="H1606" s="1" t="s">
        <v>2</v>
      </c>
    </row>
    <row r="1607" spans="1:8" x14ac:dyDescent="0.15">
      <c r="A1607" s="1">
        <f t="shared" ca="1" si="25"/>
        <v>1606</v>
      </c>
      <c r="B1607" s="1" t="s">
        <v>5230</v>
      </c>
      <c r="C1607" s="1">
        <v>13641802169</v>
      </c>
      <c r="D1607" s="1" t="s">
        <v>5231</v>
      </c>
      <c r="E1607" s="1" t="s">
        <v>5232</v>
      </c>
      <c r="F1607" s="1" t="s">
        <v>5233</v>
      </c>
      <c r="G1607" s="1" t="s">
        <v>2</v>
      </c>
      <c r="H1607" s="1" t="s">
        <v>2</v>
      </c>
    </row>
    <row r="1608" spans="1:8" x14ac:dyDescent="0.15">
      <c r="A1608" s="1">
        <f t="shared" ca="1" si="25"/>
        <v>1607</v>
      </c>
      <c r="B1608" s="1" t="s">
        <v>5234</v>
      </c>
      <c r="C1608" s="1">
        <v>13761054429</v>
      </c>
      <c r="D1608" s="1" t="s">
        <v>5235</v>
      </c>
      <c r="E1608" s="1" t="s">
        <v>5232</v>
      </c>
      <c r="F1608" s="1">
        <v>2132550325</v>
      </c>
      <c r="G1608" s="1">
        <v>2132550326</v>
      </c>
      <c r="H1608" s="1" t="s">
        <v>5236</v>
      </c>
    </row>
    <row r="1609" spans="1:8" x14ac:dyDescent="0.15">
      <c r="A1609" s="1">
        <f t="shared" ca="1" si="25"/>
        <v>1608</v>
      </c>
      <c r="B1609" s="1" t="s">
        <v>5237</v>
      </c>
      <c r="C1609" s="1">
        <v>15201959746</v>
      </c>
      <c r="D1609" s="1" t="s">
        <v>5238</v>
      </c>
      <c r="E1609" s="1" t="s">
        <v>5232</v>
      </c>
      <c r="F1609" s="1">
        <v>2132550325</v>
      </c>
      <c r="G1609" s="1">
        <v>2132550326</v>
      </c>
      <c r="H1609" s="1" t="s">
        <v>5236</v>
      </c>
    </row>
    <row r="1610" spans="1:8" x14ac:dyDescent="0.15">
      <c r="A1610" s="1">
        <f t="shared" ca="1" si="25"/>
        <v>1609</v>
      </c>
      <c r="B1610" s="1" t="s">
        <v>5239</v>
      </c>
      <c r="C1610" s="1">
        <v>13884472843</v>
      </c>
      <c r="D1610" s="1" t="s">
        <v>5240</v>
      </c>
      <c r="E1610" s="1" t="s">
        <v>5241</v>
      </c>
      <c r="F1610" s="1" t="s">
        <v>5242</v>
      </c>
      <c r="G1610" s="1" t="s">
        <v>2</v>
      </c>
      <c r="H1610" s="1" t="s">
        <v>2</v>
      </c>
    </row>
    <row r="1611" spans="1:8" x14ac:dyDescent="0.15">
      <c r="A1611" s="1">
        <f t="shared" ca="1" si="25"/>
        <v>1610</v>
      </c>
      <c r="B1611" s="1"/>
      <c r="C1611" s="1" t="s">
        <v>2</v>
      </c>
      <c r="D1611" s="1"/>
      <c r="E1611" s="1" t="s">
        <v>5243</v>
      </c>
      <c r="F1611" s="1">
        <v>5767445551</v>
      </c>
      <c r="G1611" s="1"/>
      <c r="H1611" s="1"/>
    </row>
    <row r="1612" spans="1:8" x14ac:dyDescent="0.15">
      <c r="A1612" s="1">
        <f t="shared" ca="1" si="25"/>
        <v>1611</v>
      </c>
      <c r="B1612" s="1" t="s">
        <v>1811</v>
      </c>
      <c r="C1612" s="1">
        <v>15973733575</v>
      </c>
      <c r="D1612" s="1" t="s">
        <v>5244</v>
      </c>
      <c r="E1612" s="1" t="s">
        <v>5245</v>
      </c>
      <c r="F1612" s="1"/>
      <c r="G1612" s="1" t="s">
        <v>5246</v>
      </c>
      <c r="H1612" s="1" t="s">
        <v>5247</v>
      </c>
    </row>
    <row r="1613" spans="1:8" x14ac:dyDescent="0.15">
      <c r="A1613" s="1">
        <f t="shared" ca="1" si="25"/>
        <v>1612</v>
      </c>
      <c r="B1613" s="1" t="s">
        <v>1811</v>
      </c>
      <c r="C1613" s="1">
        <v>15973733575</v>
      </c>
      <c r="D1613" s="1" t="s">
        <v>5248</v>
      </c>
      <c r="E1613" s="1" t="s">
        <v>5249</v>
      </c>
      <c r="F1613" s="1"/>
      <c r="G1613" s="1" t="s">
        <v>2</v>
      </c>
      <c r="H1613" s="1" t="s">
        <v>2</v>
      </c>
    </row>
    <row r="1614" spans="1:8" x14ac:dyDescent="0.15">
      <c r="A1614" s="1">
        <f t="shared" ca="1" si="25"/>
        <v>1613</v>
      </c>
      <c r="B1614" s="1" t="s">
        <v>5250</v>
      </c>
      <c r="C1614" s="1">
        <v>18801949342</v>
      </c>
      <c r="D1614" s="1" t="s">
        <v>5251</v>
      </c>
      <c r="E1614" s="1" t="s">
        <v>5252</v>
      </c>
      <c r="F1614" s="1" t="s">
        <v>5253</v>
      </c>
      <c r="G1614" s="1">
        <v>2132504351</v>
      </c>
      <c r="H1614" s="1"/>
    </row>
    <row r="1615" spans="1:8" x14ac:dyDescent="0.15">
      <c r="A1615" s="1">
        <f t="shared" ca="1" si="25"/>
        <v>1614</v>
      </c>
      <c r="B1615" s="1" t="s">
        <v>5254</v>
      </c>
      <c r="C1615" s="1">
        <v>13773258181</v>
      </c>
      <c r="D1615" s="1" t="s">
        <v>5255</v>
      </c>
      <c r="E1615" s="1" t="s">
        <v>5256</v>
      </c>
      <c r="F1615" s="1">
        <v>51258966988</v>
      </c>
      <c r="G1615" s="1">
        <v>51258660795</v>
      </c>
      <c r="H1615" s="1" t="s">
        <v>5257</v>
      </c>
    </row>
    <row r="1616" spans="1:8" x14ac:dyDescent="0.15">
      <c r="A1616" s="1">
        <f t="shared" ca="1" si="25"/>
        <v>1615</v>
      </c>
      <c r="B1616" s="1" t="s">
        <v>5258</v>
      </c>
      <c r="C1616" s="1">
        <v>13801561015</v>
      </c>
      <c r="D1616" s="1" t="s">
        <v>5255</v>
      </c>
      <c r="E1616" s="1" t="s">
        <v>5256</v>
      </c>
      <c r="F1616" s="1">
        <v>51258966988</v>
      </c>
      <c r="G1616" s="1">
        <v>51258660795</v>
      </c>
      <c r="H1616" s="1" t="s">
        <v>5257</v>
      </c>
    </row>
    <row r="1617" spans="1:8" x14ac:dyDescent="0.15">
      <c r="A1617" s="1">
        <f t="shared" ca="1" si="25"/>
        <v>1616</v>
      </c>
      <c r="B1617" s="1" t="s">
        <v>5259</v>
      </c>
      <c r="C1617" s="1">
        <v>13915692910</v>
      </c>
      <c r="D1617" s="1" t="s">
        <v>5260</v>
      </c>
      <c r="E1617" s="1" t="s">
        <v>5261</v>
      </c>
      <c r="F1617" s="1" t="s">
        <v>5262</v>
      </c>
      <c r="G1617" s="1" t="s">
        <v>2</v>
      </c>
      <c r="H1617" s="1" t="s">
        <v>2</v>
      </c>
    </row>
    <row r="1618" spans="1:8" x14ac:dyDescent="0.15">
      <c r="A1618" s="1">
        <f t="shared" ca="1" si="25"/>
        <v>1617</v>
      </c>
      <c r="B1618" s="1" t="s">
        <v>5263</v>
      </c>
      <c r="C1618" s="1">
        <v>13962243798</v>
      </c>
      <c r="D1618" s="1" t="s">
        <v>5264</v>
      </c>
      <c r="E1618" s="1" t="s">
        <v>5265</v>
      </c>
      <c r="F1618" s="1" t="s">
        <v>5266</v>
      </c>
      <c r="G1618" s="1" t="s">
        <v>2</v>
      </c>
      <c r="H1618" s="1" t="s">
        <v>2</v>
      </c>
    </row>
    <row r="1619" spans="1:8" x14ac:dyDescent="0.15">
      <c r="A1619" s="1">
        <f t="shared" ca="1" si="25"/>
        <v>1618</v>
      </c>
      <c r="B1619" s="1" t="s">
        <v>5267</v>
      </c>
      <c r="C1619" s="1">
        <v>13736321558</v>
      </c>
      <c r="D1619" s="1" t="s">
        <v>92</v>
      </c>
      <c r="E1619" s="1" t="s">
        <v>5267</v>
      </c>
      <c r="F1619" s="1" t="s">
        <v>532</v>
      </c>
      <c r="G1619" s="1" t="s">
        <v>2</v>
      </c>
      <c r="H1619" s="1" t="s">
        <v>2</v>
      </c>
    </row>
    <row r="1620" spans="1:8" x14ac:dyDescent="0.15">
      <c r="A1620" s="1">
        <f t="shared" ca="1" si="25"/>
        <v>1619</v>
      </c>
      <c r="B1620" s="1" t="s">
        <v>5268</v>
      </c>
      <c r="C1620" s="1">
        <v>13587575848</v>
      </c>
      <c r="D1620" s="1" t="s">
        <v>5269</v>
      </c>
      <c r="E1620" s="1" t="s">
        <v>5270</v>
      </c>
      <c r="F1620" s="1" t="s">
        <v>5271</v>
      </c>
      <c r="G1620" s="1" t="s">
        <v>2</v>
      </c>
      <c r="H1620" s="1" t="s">
        <v>2</v>
      </c>
    </row>
    <row r="1621" spans="1:8" x14ac:dyDescent="0.15">
      <c r="A1621" s="1">
        <f t="shared" ca="1" si="25"/>
        <v>1620</v>
      </c>
      <c r="B1621" s="1" t="s">
        <v>5272</v>
      </c>
      <c r="C1621" s="1">
        <v>13806629988</v>
      </c>
      <c r="D1621" s="1" t="s">
        <v>5273</v>
      </c>
      <c r="E1621" s="1" t="s">
        <v>5274</v>
      </c>
      <c r="F1621" s="1" t="s">
        <v>5275</v>
      </c>
      <c r="G1621" s="1" t="s">
        <v>2</v>
      </c>
      <c r="H1621" s="1" t="s">
        <v>2</v>
      </c>
    </row>
    <row r="1622" spans="1:8" x14ac:dyDescent="0.15">
      <c r="A1622" s="1">
        <f t="shared" ca="1" si="25"/>
        <v>1621</v>
      </c>
      <c r="B1622" s="1" t="s">
        <v>5276</v>
      </c>
      <c r="C1622" s="1">
        <v>13524524522</v>
      </c>
      <c r="D1622" s="1" t="s">
        <v>92</v>
      </c>
      <c r="E1622" s="1" t="s">
        <v>5276</v>
      </c>
      <c r="F1622" s="1" t="s">
        <v>5277</v>
      </c>
      <c r="G1622" s="1" t="s">
        <v>2</v>
      </c>
      <c r="H1622" s="1" t="s">
        <v>2</v>
      </c>
    </row>
    <row r="1623" spans="1:8" x14ac:dyDescent="0.15">
      <c r="A1623" s="1">
        <f t="shared" ca="1" si="25"/>
        <v>1622</v>
      </c>
      <c r="B1623" s="1" t="s">
        <v>5278</v>
      </c>
      <c r="C1623" s="1">
        <v>13750900731</v>
      </c>
      <c r="D1623" s="1" t="s">
        <v>3930</v>
      </c>
      <c r="E1623" s="1" t="s">
        <v>5279</v>
      </c>
      <c r="F1623" s="1" t="s">
        <v>5280</v>
      </c>
      <c r="G1623" s="1" t="s">
        <v>2</v>
      </c>
      <c r="H1623" s="1" t="s">
        <v>2</v>
      </c>
    </row>
    <row r="1624" spans="1:8" x14ac:dyDescent="0.15">
      <c r="A1624" s="1">
        <f t="shared" ca="1" si="25"/>
        <v>1623</v>
      </c>
      <c r="B1624" s="1" t="s">
        <v>5278</v>
      </c>
      <c r="C1624" s="1">
        <v>13750900713</v>
      </c>
      <c r="D1624" s="1" t="s">
        <v>92</v>
      </c>
      <c r="E1624" s="1" t="s">
        <v>5279</v>
      </c>
      <c r="F1624" s="1" t="s">
        <v>5281</v>
      </c>
      <c r="G1624" s="1" t="s">
        <v>2</v>
      </c>
      <c r="H1624" s="1" t="s">
        <v>2</v>
      </c>
    </row>
    <row r="1625" spans="1:8" x14ac:dyDescent="0.15">
      <c r="A1625" s="1">
        <f t="shared" ca="1" si="25"/>
        <v>1624</v>
      </c>
      <c r="B1625" s="1" t="s">
        <v>5282</v>
      </c>
      <c r="C1625" s="1">
        <v>18267718808</v>
      </c>
      <c r="D1625" s="1" t="s">
        <v>5283</v>
      </c>
      <c r="E1625" s="1" t="s">
        <v>5284</v>
      </c>
      <c r="F1625" s="1" t="s">
        <v>83</v>
      </c>
      <c r="G1625" s="1" t="s">
        <v>2</v>
      </c>
      <c r="H1625" s="1" t="s">
        <v>2</v>
      </c>
    </row>
    <row r="1626" spans="1:8" x14ac:dyDescent="0.15">
      <c r="A1626" s="1">
        <f t="shared" ca="1" si="25"/>
        <v>1625</v>
      </c>
      <c r="B1626" s="1" t="s">
        <v>5285</v>
      </c>
      <c r="C1626" s="1">
        <v>15968761173</v>
      </c>
      <c r="D1626" s="1" t="s">
        <v>5286</v>
      </c>
      <c r="E1626" s="1" t="s">
        <v>5287</v>
      </c>
      <c r="F1626" s="1" t="s">
        <v>83</v>
      </c>
      <c r="G1626" s="1" t="s">
        <v>2</v>
      </c>
      <c r="H1626" s="1" t="s">
        <v>2</v>
      </c>
    </row>
    <row r="1627" spans="1:8" x14ac:dyDescent="0.15">
      <c r="A1627" s="1">
        <f t="shared" ca="1" si="25"/>
        <v>1626</v>
      </c>
      <c r="B1627" s="1" t="s">
        <v>5288</v>
      </c>
      <c r="C1627" s="1">
        <v>13868533630</v>
      </c>
      <c r="D1627" s="1" t="s">
        <v>5289</v>
      </c>
      <c r="E1627" s="1" t="s">
        <v>5287</v>
      </c>
      <c r="F1627" s="1" t="s">
        <v>5290</v>
      </c>
      <c r="G1627" s="1" t="s">
        <v>2</v>
      </c>
      <c r="H1627" s="1" t="s">
        <v>5291</v>
      </c>
    </row>
    <row r="1628" spans="1:8" x14ac:dyDescent="0.15">
      <c r="A1628" s="1">
        <f t="shared" ca="1" si="25"/>
        <v>1627</v>
      </c>
      <c r="B1628" s="1" t="s">
        <v>5292</v>
      </c>
      <c r="C1628" s="1">
        <v>18968895818</v>
      </c>
      <c r="D1628" s="1" t="s">
        <v>5293</v>
      </c>
      <c r="E1628" s="1" t="s">
        <v>5287</v>
      </c>
      <c r="F1628" s="1" t="s">
        <v>5294</v>
      </c>
      <c r="G1628" s="1" t="s">
        <v>2</v>
      </c>
      <c r="H1628" s="1" t="s">
        <v>2</v>
      </c>
    </row>
    <row r="1629" spans="1:8" x14ac:dyDescent="0.15">
      <c r="A1629" s="1">
        <f t="shared" ca="1" si="25"/>
        <v>1628</v>
      </c>
      <c r="B1629" s="1" t="s">
        <v>5295</v>
      </c>
      <c r="C1629" s="1">
        <v>15258781105</v>
      </c>
      <c r="D1629" s="1" t="s">
        <v>5296</v>
      </c>
      <c r="E1629" s="1" t="s">
        <v>5287</v>
      </c>
      <c r="F1629" s="1" t="s">
        <v>5297</v>
      </c>
      <c r="G1629" s="1" t="s">
        <v>2</v>
      </c>
      <c r="H1629" s="1" t="s">
        <v>2</v>
      </c>
    </row>
    <row r="1630" spans="1:8" x14ac:dyDescent="0.15">
      <c r="A1630" s="1">
        <f t="shared" ca="1" si="25"/>
        <v>1629</v>
      </c>
      <c r="B1630" s="1" t="s">
        <v>5298</v>
      </c>
      <c r="C1630" s="1">
        <v>13758763290</v>
      </c>
      <c r="D1630" s="1" t="s">
        <v>5299</v>
      </c>
      <c r="E1630" s="1" t="s">
        <v>5287</v>
      </c>
      <c r="F1630" s="1" t="s">
        <v>83</v>
      </c>
      <c r="G1630" s="1" t="s">
        <v>2</v>
      </c>
      <c r="H1630" s="1" t="s">
        <v>2</v>
      </c>
    </row>
    <row r="1631" spans="1:8" x14ac:dyDescent="0.15">
      <c r="A1631" s="1">
        <f t="shared" ca="1" si="25"/>
        <v>1630</v>
      </c>
      <c r="B1631" s="1" t="s">
        <v>5288</v>
      </c>
      <c r="C1631" s="1">
        <v>13868533630</v>
      </c>
      <c r="D1631" s="1" t="s">
        <v>5300</v>
      </c>
      <c r="E1631" s="1" t="s">
        <v>5301</v>
      </c>
      <c r="F1631" s="1" t="s">
        <v>5290</v>
      </c>
      <c r="G1631" s="1">
        <v>57788811524</v>
      </c>
      <c r="H1631" s="1" t="s">
        <v>5302</v>
      </c>
    </row>
    <row r="1632" spans="1:8" x14ac:dyDescent="0.15">
      <c r="A1632" s="1">
        <f t="shared" ca="1" si="25"/>
        <v>1631</v>
      </c>
      <c r="B1632" s="1" t="s">
        <v>5303</v>
      </c>
      <c r="C1632" s="1">
        <v>15857741448</v>
      </c>
      <c r="D1632" s="1" t="s">
        <v>5304</v>
      </c>
      <c r="E1632" s="1" t="s">
        <v>5305</v>
      </c>
      <c r="F1632" s="1" t="s">
        <v>5306</v>
      </c>
      <c r="G1632" s="1" t="s">
        <v>2</v>
      </c>
      <c r="H1632" s="1" t="s">
        <v>2</v>
      </c>
    </row>
    <row r="1633" spans="1:8" x14ac:dyDescent="0.15">
      <c r="A1633" s="1">
        <f t="shared" ca="1" si="25"/>
        <v>1632</v>
      </c>
      <c r="B1633" s="1" t="s">
        <v>5307</v>
      </c>
      <c r="C1633" s="1">
        <v>13115883119</v>
      </c>
      <c r="D1633" s="1" t="s">
        <v>5308</v>
      </c>
      <c r="E1633" s="1" t="s">
        <v>5309</v>
      </c>
      <c r="F1633" s="1">
        <v>57786665729</v>
      </c>
      <c r="G1633" s="1"/>
      <c r="H1633" s="1" t="s">
        <v>5310</v>
      </c>
    </row>
    <row r="1634" spans="1:8" x14ac:dyDescent="0.15">
      <c r="A1634" s="1">
        <f t="shared" ca="1" si="25"/>
        <v>1633</v>
      </c>
      <c r="B1634" s="1" t="s">
        <v>5311</v>
      </c>
      <c r="C1634" s="1">
        <v>13867729279</v>
      </c>
      <c r="D1634" s="1" t="s">
        <v>5312</v>
      </c>
      <c r="E1634" s="1" t="s">
        <v>5313</v>
      </c>
      <c r="F1634" s="1" t="s">
        <v>5314</v>
      </c>
      <c r="G1634" s="1" t="s">
        <v>2</v>
      </c>
      <c r="H1634" s="1" t="s">
        <v>2</v>
      </c>
    </row>
    <row r="1635" spans="1:8" x14ac:dyDescent="0.15">
      <c r="A1635" s="1">
        <f t="shared" ca="1" si="25"/>
        <v>1634</v>
      </c>
      <c r="B1635" s="1" t="s">
        <v>4543</v>
      </c>
      <c r="C1635" s="1">
        <v>13817754325</v>
      </c>
      <c r="D1635" s="1" t="s">
        <v>5315</v>
      </c>
      <c r="E1635" s="1" t="s">
        <v>5313</v>
      </c>
      <c r="F1635" s="1" t="s">
        <v>5316</v>
      </c>
      <c r="G1635" s="1" t="s">
        <v>2</v>
      </c>
      <c r="H1635" s="1" t="s">
        <v>2</v>
      </c>
    </row>
    <row r="1636" spans="1:8" x14ac:dyDescent="0.15">
      <c r="A1636" s="1">
        <f t="shared" ca="1" si="25"/>
        <v>1635</v>
      </c>
      <c r="B1636" s="1" t="s">
        <v>5317</v>
      </c>
      <c r="C1636" s="1">
        <v>13336183200</v>
      </c>
      <c r="D1636" s="1" t="s">
        <v>5318</v>
      </c>
      <c r="E1636" s="1" t="s">
        <v>5319</v>
      </c>
      <c r="F1636" s="1">
        <v>57185222858</v>
      </c>
      <c r="G1636" s="1">
        <v>57185222878</v>
      </c>
      <c r="H1636" s="1"/>
    </row>
    <row r="1637" spans="1:8" x14ac:dyDescent="0.15">
      <c r="A1637" s="1">
        <f t="shared" ca="1" si="25"/>
        <v>1636</v>
      </c>
      <c r="B1637" s="1" t="s">
        <v>5320</v>
      </c>
      <c r="C1637" s="1">
        <v>15990120077</v>
      </c>
      <c r="D1637" s="1" t="s">
        <v>5321</v>
      </c>
      <c r="E1637" s="1" t="s">
        <v>5319</v>
      </c>
      <c r="F1637" s="1">
        <v>57185222858</v>
      </c>
      <c r="G1637" s="1"/>
      <c r="H1637" s="1" t="s">
        <v>5322</v>
      </c>
    </row>
    <row r="1638" spans="1:8" x14ac:dyDescent="0.15">
      <c r="A1638" s="1">
        <f t="shared" ca="1" si="25"/>
        <v>1637</v>
      </c>
      <c r="B1638" s="1" t="s">
        <v>5323</v>
      </c>
      <c r="C1638" s="1">
        <v>13588331377</v>
      </c>
      <c r="D1638" s="1" t="s">
        <v>5324</v>
      </c>
      <c r="E1638" s="1" t="s">
        <v>5325</v>
      </c>
      <c r="F1638" s="1" t="s">
        <v>5326</v>
      </c>
      <c r="G1638" s="1" t="s">
        <v>5327</v>
      </c>
      <c r="H1638" s="1" t="s">
        <v>5328</v>
      </c>
    </row>
    <row r="1639" spans="1:8" x14ac:dyDescent="0.15">
      <c r="A1639" s="1">
        <f t="shared" ca="1" si="25"/>
        <v>1638</v>
      </c>
      <c r="B1639" s="1" t="s">
        <v>3788</v>
      </c>
      <c r="C1639" s="1">
        <v>15067756600</v>
      </c>
      <c r="D1639" s="1" t="s">
        <v>92</v>
      </c>
      <c r="E1639" s="1" t="s">
        <v>5329</v>
      </c>
      <c r="F1639" s="1" t="s">
        <v>5330</v>
      </c>
      <c r="G1639" s="1" t="s">
        <v>2</v>
      </c>
      <c r="H1639" s="1" t="s">
        <v>2</v>
      </c>
    </row>
    <row r="1640" spans="1:8" x14ac:dyDescent="0.15">
      <c r="A1640" s="1">
        <f t="shared" ca="1" si="25"/>
        <v>1639</v>
      </c>
      <c r="B1640" s="1" t="s">
        <v>5331</v>
      </c>
      <c r="C1640" s="1">
        <v>13858851546</v>
      </c>
      <c r="D1640" s="1" t="s">
        <v>92</v>
      </c>
      <c r="E1640" s="1" t="s">
        <v>5332</v>
      </c>
      <c r="F1640" s="1" t="s">
        <v>5333</v>
      </c>
      <c r="G1640" s="1" t="s">
        <v>2</v>
      </c>
      <c r="H1640" s="1" t="s">
        <v>2</v>
      </c>
    </row>
    <row r="1641" spans="1:8" x14ac:dyDescent="0.15">
      <c r="A1641" s="1">
        <f t="shared" ca="1" si="25"/>
        <v>1640</v>
      </c>
      <c r="B1641" s="1" t="s">
        <v>5334</v>
      </c>
      <c r="C1641" s="1">
        <v>15888467173</v>
      </c>
      <c r="D1641" s="1" t="s">
        <v>5335</v>
      </c>
      <c r="E1641" s="1" t="s">
        <v>5336</v>
      </c>
      <c r="F1641" s="1" t="s">
        <v>5337</v>
      </c>
      <c r="G1641" s="1" t="s">
        <v>2</v>
      </c>
      <c r="H1641" s="1" t="s">
        <v>2</v>
      </c>
    </row>
    <row r="1642" spans="1:8" x14ac:dyDescent="0.15">
      <c r="A1642" s="1">
        <f t="shared" ca="1" si="25"/>
        <v>1641</v>
      </c>
      <c r="B1642" s="1" t="s">
        <v>5338</v>
      </c>
      <c r="C1642" s="1">
        <v>18767664468</v>
      </c>
      <c r="D1642" s="1" t="s">
        <v>5339</v>
      </c>
      <c r="E1642" s="1" t="s">
        <v>5340</v>
      </c>
      <c r="F1642" s="1" t="s">
        <v>5341</v>
      </c>
      <c r="G1642" s="1" t="s">
        <v>2</v>
      </c>
      <c r="H1642" s="1" t="s">
        <v>2</v>
      </c>
    </row>
    <row r="1643" spans="1:8" x14ac:dyDescent="0.15">
      <c r="A1643" s="1">
        <f t="shared" ca="1" si="25"/>
        <v>1642</v>
      </c>
      <c r="B1643" s="1" t="s">
        <v>5342</v>
      </c>
      <c r="C1643" s="1">
        <v>18058188000</v>
      </c>
      <c r="D1643" s="1" t="s">
        <v>5343</v>
      </c>
      <c r="E1643" s="1" t="s">
        <v>5344</v>
      </c>
      <c r="F1643" s="1" t="s">
        <v>5345</v>
      </c>
      <c r="G1643" s="1" t="s">
        <v>2</v>
      </c>
      <c r="H1643" s="1" t="s">
        <v>2</v>
      </c>
    </row>
    <row r="1644" spans="1:8" x14ac:dyDescent="0.15">
      <c r="A1644" s="1">
        <f t="shared" ca="1" si="25"/>
        <v>1643</v>
      </c>
      <c r="B1644" s="1" t="s">
        <v>5346</v>
      </c>
      <c r="C1644" s="1">
        <v>13676750701</v>
      </c>
      <c r="D1644" s="1" t="s">
        <v>5347</v>
      </c>
      <c r="E1644" s="1" t="s">
        <v>5348</v>
      </c>
      <c r="F1644" s="1" t="s">
        <v>5349</v>
      </c>
      <c r="G1644" s="1" t="s">
        <v>2</v>
      </c>
      <c r="H1644" s="1" t="s">
        <v>2</v>
      </c>
    </row>
    <row r="1645" spans="1:8" x14ac:dyDescent="0.15">
      <c r="A1645" s="1">
        <f t="shared" ca="1" si="25"/>
        <v>1644</v>
      </c>
      <c r="B1645" s="1" t="s">
        <v>5350</v>
      </c>
      <c r="C1645" s="1">
        <v>13868808877</v>
      </c>
      <c r="D1645" s="1"/>
      <c r="E1645" s="1" t="s">
        <v>5351</v>
      </c>
      <c r="F1645" s="1"/>
      <c r="G1645" s="1"/>
      <c r="H1645" s="1"/>
    </row>
    <row r="1646" spans="1:8" x14ac:dyDescent="0.15">
      <c r="A1646" s="1">
        <f t="shared" ca="1" si="25"/>
        <v>1645</v>
      </c>
      <c r="B1646" s="1" t="s">
        <v>5352</v>
      </c>
      <c r="C1646" s="1">
        <v>13857705092</v>
      </c>
      <c r="D1646" s="1"/>
      <c r="E1646" s="1" t="s">
        <v>5353</v>
      </c>
      <c r="F1646" s="1"/>
      <c r="G1646" s="1"/>
      <c r="H1646" s="1"/>
    </row>
    <row r="1647" spans="1:8" x14ac:dyDescent="0.15">
      <c r="A1647" s="1">
        <f t="shared" ca="1" si="25"/>
        <v>1646</v>
      </c>
      <c r="B1647" s="1" t="s">
        <v>5354</v>
      </c>
      <c r="C1647" s="1">
        <v>13736715002</v>
      </c>
      <c r="D1647" s="1" t="s">
        <v>5355</v>
      </c>
      <c r="E1647" s="1" t="s">
        <v>5356</v>
      </c>
      <c r="F1647" s="1" t="s">
        <v>5357</v>
      </c>
      <c r="G1647" s="1" t="s">
        <v>2</v>
      </c>
      <c r="H1647" s="1"/>
    </row>
    <row r="1648" spans="1:8" x14ac:dyDescent="0.15">
      <c r="A1648" s="1">
        <f t="shared" ca="1" si="25"/>
        <v>1647</v>
      </c>
      <c r="B1648" s="1" t="s">
        <v>5354</v>
      </c>
      <c r="C1648" s="1">
        <v>13736715002</v>
      </c>
      <c r="D1648" s="1" t="s">
        <v>5358</v>
      </c>
      <c r="E1648" s="1" t="s">
        <v>5356</v>
      </c>
      <c r="F1648" s="1" t="s">
        <v>5359</v>
      </c>
      <c r="G1648" s="1" t="s">
        <v>2</v>
      </c>
      <c r="H1648" s="1" t="s">
        <v>2</v>
      </c>
    </row>
    <row r="1649" spans="1:8" x14ac:dyDescent="0.15">
      <c r="A1649" s="1">
        <f t="shared" ca="1" si="25"/>
        <v>1648</v>
      </c>
      <c r="B1649" s="1" t="s">
        <v>5360</v>
      </c>
      <c r="C1649" s="1">
        <v>15888736040</v>
      </c>
      <c r="D1649" s="1" t="s">
        <v>92</v>
      </c>
      <c r="E1649" s="1" t="s">
        <v>5361</v>
      </c>
      <c r="F1649" s="1" t="s">
        <v>5362</v>
      </c>
      <c r="G1649" s="1" t="s">
        <v>2</v>
      </c>
      <c r="H1649" s="1" t="s">
        <v>2</v>
      </c>
    </row>
    <row r="1650" spans="1:8" x14ac:dyDescent="0.15">
      <c r="A1650" s="1">
        <f t="shared" ca="1" si="25"/>
        <v>1649</v>
      </c>
      <c r="B1650" s="1" t="s">
        <v>5216</v>
      </c>
      <c r="C1650" s="1">
        <v>13588275229</v>
      </c>
      <c r="D1650" s="1"/>
      <c r="E1650" s="1" t="s">
        <v>5363</v>
      </c>
      <c r="F1650" s="1"/>
      <c r="G1650" s="1"/>
      <c r="H1650" s="1"/>
    </row>
    <row r="1651" spans="1:8" x14ac:dyDescent="0.15">
      <c r="A1651" s="1">
        <f t="shared" ca="1" si="25"/>
        <v>1650</v>
      </c>
      <c r="B1651" s="1" t="s">
        <v>5364</v>
      </c>
      <c r="C1651" s="1">
        <v>13587969555</v>
      </c>
      <c r="D1651" s="1" t="s">
        <v>5365</v>
      </c>
      <c r="E1651" s="1" t="s">
        <v>5366</v>
      </c>
      <c r="F1651" s="1">
        <v>57788377111</v>
      </c>
      <c r="G1651" s="1">
        <v>57788378665</v>
      </c>
      <c r="H1651" s="1" t="s">
        <v>5367</v>
      </c>
    </row>
    <row r="1652" spans="1:8" x14ac:dyDescent="0.15">
      <c r="A1652" s="1">
        <f t="shared" ca="1" si="25"/>
        <v>1651</v>
      </c>
      <c r="B1652" s="1" t="s">
        <v>5368</v>
      </c>
      <c r="C1652" s="1">
        <v>13676584844</v>
      </c>
      <c r="D1652" s="1" t="s">
        <v>5369</v>
      </c>
      <c r="E1652" s="1" t="s">
        <v>5366</v>
      </c>
      <c r="F1652" s="1">
        <v>57788377111</v>
      </c>
      <c r="G1652" s="1"/>
      <c r="H1652" s="1"/>
    </row>
    <row r="1653" spans="1:8" x14ac:dyDescent="0.15">
      <c r="A1653" s="1">
        <f t="shared" ca="1" si="25"/>
        <v>1652</v>
      </c>
      <c r="B1653" s="1" t="s">
        <v>5370</v>
      </c>
      <c r="C1653" s="1">
        <v>13736326447</v>
      </c>
      <c r="D1653" s="1" t="s">
        <v>5371</v>
      </c>
      <c r="E1653" s="1" t="s">
        <v>5366</v>
      </c>
      <c r="F1653" s="1" t="s">
        <v>5372</v>
      </c>
      <c r="G1653" s="1" t="s">
        <v>2</v>
      </c>
      <c r="H1653" s="1" t="s">
        <v>2</v>
      </c>
    </row>
    <row r="1654" spans="1:8" x14ac:dyDescent="0.15">
      <c r="A1654" s="1">
        <f t="shared" ca="1" si="25"/>
        <v>1653</v>
      </c>
      <c r="B1654" s="1" t="s">
        <v>3851</v>
      </c>
      <c r="C1654" s="1">
        <v>13857746645</v>
      </c>
      <c r="D1654" s="1" t="s">
        <v>5373</v>
      </c>
      <c r="E1654" s="1" t="s">
        <v>5374</v>
      </c>
      <c r="F1654" s="1">
        <v>57756786282</v>
      </c>
      <c r="G1654" s="1"/>
      <c r="H1654" s="1"/>
    </row>
    <row r="1655" spans="1:8" x14ac:dyDescent="0.15">
      <c r="A1655" s="1">
        <f t="shared" ca="1" si="25"/>
        <v>1654</v>
      </c>
      <c r="B1655" s="1" t="s">
        <v>5375</v>
      </c>
      <c r="C1655" s="1">
        <v>13957727465</v>
      </c>
      <c r="D1655" s="1" t="s">
        <v>5376</v>
      </c>
      <c r="E1655" s="1" t="s">
        <v>5374</v>
      </c>
      <c r="F1655" s="1">
        <v>57756783456</v>
      </c>
      <c r="G1655" s="1">
        <v>57756786288</v>
      </c>
      <c r="H1655" s="1" t="s">
        <v>5377</v>
      </c>
    </row>
    <row r="1656" spans="1:8" x14ac:dyDescent="0.15">
      <c r="A1656" s="1">
        <f t="shared" ca="1" si="25"/>
        <v>1655</v>
      </c>
      <c r="B1656" s="1" t="s">
        <v>5378</v>
      </c>
      <c r="C1656" s="1">
        <v>13879324323</v>
      </c>
      <c r="D1656" s="1" t="s">
        <v>5379</v>
      </c>
      <c r="E1656" s="1" t="s">
        <v>5380</v>
      </c>
      <c r="F1656" s="1" t="s">
        <v>5381</v>
      </c>
      <c r="G1656" s="1" t="s">
        <v>2</v>
      </c>
      <c r="H1656" s="1" t="s">
        <v>2</v>
      </c>
    </row>
    <row r="1657" spans="1:8" x14ac:dyDescent="0.15">
      <c r="A1657" s="1">
        <f t="shared" ca="1" si="25"/>
        <v>1656</v>
      </c>
      <c r="B1657" s="1" t="s">
        <v>5382</v>
      </c>
      <c r="C1657" s="1">
        <v>13736731985</v>
      </c>
      <c r="D1657" s="1" t="s">
        <v>5383</v>
      </c>
      <c r="E1657" s="1" t="s">
        <v>5384</v>
      </c>
      <c r="F1657" s="1" t="s">
        <v>5385</v>
      </c>
      <c r="G1657" s="1" t="s">
        <v>2</v>
      </c>
      <c r="H1657" s="1" t="s">
        <v>2</v>
      </c>
    </row>
    <row r="1658" spans="1:8" x14ac:dyDescent="0.15">
      <c r="A1658" s="1">
        <f t="shared" ca="1" si="25"/>
        <v>1657</v>
      </c>
      <c r="B1658" s="1" t="s">
        <v>5386</v>
      </c>
      <c r="C1658" s="1">
        <v>13868849574</v>
      </c>
      <c r="D1658" s="1"/>
      <c r="E1658" s="1" t="s">
        <v>5387</v>
      </c>
      <c r="F1658" s="1">
        <v>8.8669518057788293E+19</v>
      </c>
      <c r="G1658" s="1">
        <v>57788394803</v>
      </c>
      <c r="H1658" s="1"/>
    </row>
    <row r="1659" spans="1:8" x14ac:dyDescent="0.15">
      <c r="A1659" s="1">
        <f t="shared" ca="1" si="25"/>
        <v>1658</v>
      </c>
      <c r="B1659" s="1" t="s">
        <v>5388</v>
      </c>
      <c r="C1659" s="1">
        <v>13575418526</v>
      </c>
      <c r="D1659" s="1" t="s">
        <v>5389</v>
      </c>
      <c r="E1659" s="1" t="s">
        <v>5387</v>
      </c>
      <c r="F1659" s="1">
        <v>8.8669518057788293E+19</v>
      </c>
      <c r="G1659" s="1">
        <v>57788394803</v>
      </c>
      <c r="H1659" s="1" t="s">
        <v>5390</v>
      </c>
    </row>
    <row r="1660" spans="1:8" x14ac:dyDescent="0.15">
      <c r="A1660" s="1">
        <f t="shared" ca="1" si="25"/>
        <v>1659</v>
      </c>
      <c r="B1660" s="1" t="s">
        <v>5391</v>
      </c>
      <c r="C1660" s="1">
        <v>13868603764</v>
      </c>
      <c r="D1660" s="1"/>
      <c r="E1660" s="1" t="s">
        <v>5392</v>
      </c>
      <c r="F1660" s="1"/>
      <c r="G1660" s="1"/>
      <c r="H1660" s="1"/>
    </row>
    <row r="1661" spans="1:8" x14ac:dyDescent="0.15">
      <c r="A1661" s="1">
        <f t="shared" ca="1" si="25"/>
        <v>1660</v>
      </c>
      <c r="B1661" s="1" t="s">
        <v>3905</v>
      </c>
      <c r="C1661" s="1">
        <v>13586996509</v>
      </c>
      <c r="D1661" s="1" t="s">
        <v>92</v>
      </c>
      <c r="E1661" s="1" t="s">
        <v>5393</v>
      </c>
      <c r="F1661" s="1" t="s">
        <v>5394</v>
      </c>
      <c r="G1661" s="1" t="s">
        <v>2</v>
      </c>
      <c r="H1661" s="1" t="s">
        <v>2</v>
      </c>
    </row>
    <row r="1662" spans="1:8" x14ac:dyDescent="0.15">
      <c r="A1662" s="1">
        <f t="shared" ca="1" si="25"/>
        <v>1661</v>
      </c>
      <c r="B1662" s="1" t="s">
        <v>5395</v>
      </c>
      <c r="C1662" s="1">
        <v>13676762060</v>
      </c>
      <c r="D1662" s="1" t="s">
        <v>5396</v>
      </c>
      <c r="E1662" s="1" t="s">
        <v>5397</v>
      </c>
      <c r="F1662" s="1" t="s">
        <v>5398</v>
      </c>
      <c r="G1662" s="1" t="s">
        <v>2</v>
      </c>
      <c r="H1662" s="1" t="s">
        <v>2</v>
      </c>
    </row>
    <row r="1663" spans="1:8" x14ac:dyDescent="0.15">
      <c r="A1663" s="1">
        <f t="shared" ca="1" si="25"/>
        <v>1662</v>
      </c>
      <c r="B1663" s="1" t="s">
        <v>5399</v>
      </c>
      <c r="C1663" s="1">
        <v>13587879096</v>
      </c>
      <c r="D1663" s="1" t="s">
        <v>5400</v>
      </c>
      <c r="E1663" s="1" t="s">
        <v>5397</v>
      </c>
      <c r="F1663" s="1" t="s">
        <v>5398</v>
      </c>
      <c r="G1663" s="1" t="s">
        <v>2</v>
      </c>
      <c r="H1663" s="1" t="s">
        <v>2</v>
      </c>
    </row>
    <row r="1664" spans="1:8" x14ac:dyDescent="0.15">
      <c r="A1664" s="1">
        <f t="shared" ca="1" si="25"/>
        <v>1663</v>
      </c>
      <c r="B1664" s="1" t="s">
        <v>5401</v>
      </c>
      <c r="C1664" s="1">
        <v>15858513706</v>
      </c>
      <c r="D1664" s="1" t="s">
        <v>5402</v>
      </c>
      <c r="E1664" s="1" t="s">
        <v>5403</v>
      </c>
      <c r="F1664" s="1" t="s">
        <v>5404</v>
      </c>
      <c r="G1664" s="1" t="s">
        <v>2</v>
      </c>
      <c r="H1664" s="1" t="s">
        <v>2</v>
      </c>
    </row>
    <row r="1665" spans="1:8" x14ac:dyDescent="0.15">
      <c r="A1665" s="1">
        <f t="shared" ca="1" si="25"/>
        <v>1664</v>
      </c>
      <c r="B1665" s="1" t="s">
        <v>2032</v>
      </c>
      <c r="C1665" s="1">
        <v>13957700159</v>
      </c>
      <c r="D1665" s="1" t="s">
        <v>5405</v>
      </c>
      <c r="E1665" s="1" t="s">
        <v>5406</v>
      </c>
      <c r="F1665" s="1" t="s">
        <v>5407</v>
      </c>
      <c r="G1665" s="1" t="s">
        <v>2</v>
      </c>
      <c r="H1665" s="1" t="s">
        <v>2</v>
      </c>
    </row>
    <row r="1666" spans="1:8" x14ac:dyDescent="0.15">
      <c r="A1666" s="1">
        <f t="shared" ref="A1666:A1729" ca="1" si="26">1+COUNT(OFFSET($A$1,,,ROW()-1))</f>
        <v>1665</v>
      </c>
      <c r="B1666" s="1" t="s">
        <v>5408</v>
      </c>
      <c r="C1666" s="1">
        <v>13819129491</v>
      </c>
      <c r="D1666" s="1"/>
      <c r="E1666" s="1" t="s">
        <v>5409</v>
      </c>
      <c r="F1666" s="1"/>
      <c r="G1666" s="1"/>
      <c r="H1666" s="1"/>
    </row>
    <row r="1667" spans="1:8" x14ac:dyDescent="0.15">
      <c r="A1667" s="1">
        <f t="shared" ca="1" si="26"/>
        <v>1666</v>
      </c>
      <c r="B1667" s="1" t="s">
        <v>5410</v>
      </c>
      <c r="C1667" s="1">
        <v>18969766296</v>
      </c>
      <c r="D1667" s="1" t="s">
        <v>470</v>
      </c>
      <c r="E1667" s="1" t="s">
        <v>5411</v>
      </c>
      <c r="F1667" s="1"/>
      <c r="G1667" s="1" t="s">
        <v>2</v>
      </c>
      <c r="H1667" s="1" t="s">
        <v>2</v>
      </c>
    </row>
    <row r="1668" spans="1:8" x14ac:dyDescent="0.15">
      <c r="A1668" s="1">
        <f t="shared" ca="1" si="26"/>
        <v>1667</v>
      </c>
      <c r="B1668" s="1" t="s">
        <v>5412</v>
      </c>
      <c r="C1668" s="1">
        <v>18658752095</v>
      </c>
      <c r="D1668" s="1" t="s">
        <v>5413</v>
      </c>
      <c r="E1668" s="1" t="s">
        <v>5414</v>
      </c>
      <c r="F1668" s="1" t="s">
        <v>5415</v>
      </c>
      <c r="G1668" s="1" t="s">
        <v>2</v>
      </c>
      <c r="H1668" s="1" t="s">
        <v>2</v>
      </c>
    </row>
    <row r="1669" spans="1:8" x14ac:dyDescent="0.15">
      <c r="A1669" s="1">
        <f t="shared" ca="1" si="26"/>
        <v>1668</v>
      </c>
      <c r="B1669" s="1" t="s">
        <v>5416</v>
      </c>
      <c r="C1669" s="1">
        <v>13705767117</v>
      </c>
      <c r="D1669" s="1"/>
      <c r="E1669" s="1" t="s">
        <v>5417</v>
      </c>
      <c r="F1669" s="1"/>
      <c r="G1669" s="1"/>
      <c r="H1669" s="1"/>
    </row>
    <row r="1670" spans="1:8" x14ac:dyDescent="0.15">
      <c r="A1670" s="1">
        <f t="shared" ca="1" si="26"/>
        <v>1669</v>
      </c>
      <c r="B1670" s="1" t="s">
        <v>5418</v>
      </c>
      <c r="C1670" s="1">
        <v>13857756872</v>
      </c>
      <c r="D1670" s="1" t="s">
        <v>5419</v>
      </c>
      <c r="E1670" s="1" t="s">
        <v>5420</v>
      </c>
      <c r="F1670" s="1" t="s">
        <v>5421</v>
      </c>
      <c r="G1670" s="1" t="s">
        <v>2</v>
      </c>
      <c r="H1670" s="1" t="s">
        <v>2</v>
      </c>
    </row>
    <row r="1671" spans="1:8" x14ac:dyDescent="0.15">
      <c r="A1671" s="1">
        <f t="shared" ca="1" si="26"/>
        <v>1670</v>
      </c>
      <c r="B1671" s="1" t="s">
        <v>5422</v>
      </c>
      <c r="C1671" s="1">
        <v>13695829921</v>
      </c>
      <c r="D1671" s="1"/>
      <c r="E1671" s="1" t="s">
        <v>5423</v>
      </c>
      <c r="F1671" s="1"/>
      <c r="G1671" s="1"/>
      <c r="H1671" s="1"/>
    </row>
    <row r="1672" spans="1:8" x14ac:dyDescent="0.15">
      <c r="A1672" s="1">
        <f t="shared" ca="1" si="26"/>
        <v>1671</v>
      </c>
      <c r="B1672" s="1" t="s">
        <v>5424</v>
      </c>
      <c r="C1672" s="1">
        <v>18668039898</v>
      </c>
      <c r="D1672" s="1"/>
      <c r="E1672" s="1" t="s">
        <v>5425</v>
      </c>
      <c r="F1672" s="1"/>
      <c r="G1672" s="1"/>
      <c r="H1672" s="1"/>
    </row>
    <row r="1673" spans="1:8" x14ac:dyDescent="0.15">
      <c r="A1673" s="1">
        <f t="shared" ca="1" si="26"/>
        <v>1672</v>
      </c>
      <c r="B1673" s="1" t="s">
        <v>5426</v>
      </c>
      <c r="C1673" s="1">
        <v>13868300990</v>
      </c>
      <c r="D1673" s="1" t="s">
        <v>5427</v>
      </c>
      <c r="E1673" s="1" t="s">
        <v>5428</v>
      </c>
      <c r="F1673" s="1" t="s">
        <v>5429</v>
      </c>
      <c r="G1673" s="1" t="s">
        <v>2</v>
      </c>
      <c r="H1673" s="1" t="s">
        <v>2</v>
      </c>
    </row>
    <row r="1674" spans="1:8" x14ac:dyDescent="0.15">
      <c r="A1674" s="1">
        <f t="shared" ca="1" si="26"/>
        <v>1673</v>
      </c>
      <c r="B1674" s="1" t="s">
        <v>5430</v>
      </c>
      <c r="C1674" s="1">
        <v>13396710836</v>
      </c>
      <c r="D1674" s="1" t="s">
        <v>5431</v>
      </c>
      <c r="E1674" s="1" t="s">
        <v>5432</v>
      </c>
      <c r="F1674" s="1" t="s">
        <v>5433</v>
      </c>
      <c r="G1674" s="1" t="s">
        <v>2</v>
      </c>
      <c r="H1674" s="1" t="s">
        <v>2</v>
      </c>
    </row>
    <row r="1675" spans="1:8" x14ac:dyDescent="0.15">
      <c r="A1675" s="1">
        <f t="shared" ca="1" si="26"/>
        <v>1674</v>
      </c>
      <c r="B1675" s="1" t="s">
        <v>5434</v>
      </c>
      <c r="C1675" s="1">
        <v>13396710881</v>
      </c>
      <c r="D1675" s="1" t="s">
        <v>5435</v>
      </c>
      <c r="E1675" s="1" t="s">
        <v>5432</v>
      </c>
      <c r="F1675" s="1" t="s">
        <v>5433</v>
      </c>
      <c r="G1675" s="1" t="s">
        <v>2</v>
      </c>
      <c r="H1675" s="1" t="s">
        <v>2</v>
      </c>
    </row>
    <row r="1676" spans="1:8" x14ac:dyDescent="0.15">
      <c r="A1676" s="1">
        <f t="shared" ca="1" si="26"/>
        <v>1675</v>
      </c>
      <c r="B1676" s="1" t="s">
        <v>5436</v>
      </c>
      <c r="C1676" s="1">
        <v>15381042257</v>
      </c>
      <c r="D1676" s="1" t="s">
        <v>5437</v>
      </c>
      <c r="E1676" s="1" t="s">
        <v>5432</v>
      </c>
      <c r="F1676" s="1">
        <v>5.7188830108057701E+22</v>
      </c>
      <c r="G1676" s="1">
        <v>57786751956</v>
      </c>
      <c r="H1676" s="1" t="s">
        <v>5438</v>
      </c>
    </row>
    <row r="1677" spans="1:8" x14ac:dyDescent="0.15">
      <c r="A1677" s="1">
        <f t="shared" ca="1" si="26"/>
        <v>1676</v>
      </c>
      <c r="B1677" s="1" t="s">
        <v>5439</v>
      </c>
      <c r="C1677" s="1">
        <v>18058177122</v>
      </c>
      <c r="D1677" s="1" t="s">
        <v>5440</v>
      </c>
      <c r="E1677" s="1" t="s">
        <v>5441</v>
      </c>
      <c r="F1677" s="1" t="s">
        <v>5442</v>
      </c>
      <c r="G1677" s="1" t="s">
        <v>2</v>
      </c>
      <c r="H1677" s="1" t="s">
        <v>2</v>
      </c>
    </row>
    <row r="1678" spans="1:8" x14ac:dyDescent="0.15">
      <c r="A1678" s="1">
        <f t="shared" ca="1" si="26"/>
        <v>1677</v>
      </c>
      <c r="B1678" s="1" t="s">
        <v>5443</v>
      </c>
      <c r="C1678" s="1">
        <v>13736996357</v>
      </c>
      <c r="D1678" s="1" t="s">
        <v>5444</v>
      </c>
      <c r="E1678" s="1" t="s">
        <v>5445</v>
      </c>
      <c r="F1678" s="1" t="s">
        <v>5446</v>
      </c>
      <c r="G1678" s="1" t="s">
        <v>2</v>
      </c>
      <c r="H1678" s="1" t="s">
        <v>2</v>
      </c>
    </row>
    <row r="1679" spans="1:8" x14ac:dyDescent="0.15">
      <c r="A1679" s="1">
        <f t="shared" ca="1" si="26"/>
        <v>1678</v>
      </c>
      <c r="B1679" s="1" t="s">
        <v>5447</v>
      </c>
      <c r="C1679" s="1">
        <v>13676772810</v>
      </c>
      <c r="D1679" s="1" t="s">
        <v>5448</v>
      </c>
      <c r="E1679" s="1" t="s">
        <v>5449</v>
      </c>
      <c r="F1679" s="1" t="s">
        <v>5450</v>
      </c>
      <c r="G1679" s="1" t="s">
        <v>2</v>
      </c>
      <c r="H1679" s="1" t="s">
        <v>2</v>
      </c>
    </row>
    <row r="1680" spans="1:8" x14ac:dyDescent="0.15">
      <c r="A1680" s="1">
        <f t="shared" ca="1" si="26"/>
        <v>1679</v>
      </c>
      <c r="B1680" s="1" t="s">
        <v>5451</v>
      </c>
      <c r="C1680" s="1">
        <v>13777854708</v>
      </c>
      <c r="D1680" s="1" t="s">
        <v>5452</v>
      </c>
      <c r="E1680" s="1" t="s">
        <v>5453</v>
      </c>
      <c r="F1680" s="1" t="s">
        <v>5454</v>
      </c>
      <c r="G1680" s="1" t="s">
        <v>2</v>
      </c>
      <c r="H1680" s="1" t="s">
        <v>2</v>
      </c>
    </row>
    <row r="1681" spans="1:8" x14ac:dyDescent="0.15">
      <c r="A1681" s="1">
        <f t="shared" ca="1" si="26"/>
        <v>1680</v>
      </c>
      <c r="B1681" s="1" t="s">
        <v>5455</v>
      </c>
      <c r="C1681" s="1">
        <v>18258879718</v>
      </c>
      <c r="D1681" s="1" t="s">
        <v>5456</v>
      </c>
      <c r="E1681" s="1" t="s">
        <v>5457</v>
      </c>
      <c r="F1681" s="1"/>
      <c r="G1681" s="1"/>
      <c r="H1681" s="1"/>
    </row>
    <row r="1682" spans="1:8" x14ac:dyDescent="0.15">
      <c r="A1682" s="1">
        <f t="shared" ca="1" si="26"/>
        <v>1681</v>
      </c>
      <c r="B1682" s="1" t="s">
        <v>5458</v>
      </c>
      <c r="C1682" s="1">
        <v>15088925655</v>
      </c>
      <c r="D1682" s="1"/>
      <c r="E1682" s="1" t="s">
        <v>5459</v>
      </c>
      <c r="F1682" s="1"/>
      <c r="G1682" s="1"/>
      <c r="H1682" s="1"/>
    </row>
    <row r="1683" spans="1:8" x14ac:dyDescent="0.15">
      <c r="A1683" s="1">
        <f t="shared" ca="1" si="26"/>
        <v>1682</v>
      </c>
      <c r="B1683" s="1" t="s">
        <v>5460</v>
      </c>
      <c r="C1683" s="1">
        <v>13806878636</v>
      </c>
      <c r="D1683" s="1" t="s">
        <v>470</v>
      </c>
      <c r="E1683" s="1" t="s">
        <v>5461</v>
      </c>
      <c r="F1683" s="1" t="s">
        <v>573</v>
      </c>
      <c r="G1683" s="1" t="s">
        <v>2</v>
      </c>
      <c r="H1683" s="1" t="s">
        <v>2</v>
      </c>
    </row>
    <row r="1684" spans="1:8" x14ac:dyDescent="0.15">
      <c r="A1684" s="1">
        <f t="shared" ca="1" si="26"/>
        <v>1683</v>
      </c>
      <c r="B1684" s="1" t="s">
        <v>5462</v>
      </c>
      <c r="C1684" s="1">
        <v>15345877222</v>
      </c>
      <c r="D1684" s="1" t="s">
        <v>5463</v>
      </c>
      <c r="E1684" s="1" t="s">
        <v>5464</v>
      </c>
      <c r="F1684" s="1" t="s">
        <v>1972</v>
      </c>
      <c r="G1684" s="1" t="s">
        <v>2</v>
      </c>
      <c r="H1684" s="1" t="s">
        <v>2</v>
      </c>
    </row>
    <row r="1685" spans="1:8" x14ac:dyDescent="0.15">
      <c r="A1685" s="1">
        <f t="shared" ca="1" si="26"/>
        <v>1684</v>
      </c>
      <c r="B1685" s="1" t="s">
        <v>5465</v>
      </c>
      <c r="C1685" s="1">
        <v>13676444571</v>
      </c>
      <c r="D1685" s="1" t="s">
        <v>5466</v>
      </c>
      <c r="E1685" s="1" t="s">
        <v>5464</v>
      </c>
      <c r="F1685" s="1" t="s">
        <v>1972</v>
      </c>
      <c r="G1685" s="1" t="s">
        <v>2</v>
      </c>
      <c r="H1685" s="1" t="s">
        <v>2</v>
      </c>
    </row>
    <row r="1686" spans="1:8" x14ac:dyDescent="0.15">
      <c r="A1686" s="1">
        <f t="shared" ca="1" si="26"/>
        <v>1685</v>
      </c>
      <c r="B1686" s="1" t="s">
        <v>5467</v>
      </c>
      <c r="C1686" s="1">
        <v>18006699178</v>
      </c>
      <c r="D1686" s="1" t="s">
        <v>5468</v>
      </c>
      <c r="E1686" s="1" t="s">
        <v>5464</v>
      </c>
      <c r="F1686" s="1" t="s">
        <v>1972</v>
      </c>
      <c r="G1686" s="1" t="s">
        <v>2</v>
      </c>
      <c r="H1686" s="1" t="s">
        <v>2</v>
      </c>
    </row>
    <row r="1687" spans="1:8" x14ac:dyDescent="0.15">
      <c r="A1687" s="1">
        <f t="shared" ca="1" si="26"/>
        <v>1686</v>
      </c>
      <c r="B1687" s="1" t="s">
        <v>5469</v>
      </c>
      <c r="C1687" s="1">
        <v>13355776988</v>
      </c>
      <c r="D1687" s="1" t="s">
        <v>5470</v>
      </c>
      <c r="E1687" s="1" t="s">
        <v>5464</v>
      </c>
      <c r="F1687" s="1">
        <v>57788394813</v>
      </c>
      <c r="G1687" s="1">
        <v>57788394803</v>
      </c>
      <c r="H1687" s="1" t="s">
        <v>5078</v>
      </c>
    </row>
    <row r="1688" spans="1:8" x14ac:dyDescent="0.15">
      <c r="A1688" s="1">
        <f t="shared" ca="1" si="26"/>
        <v>1687</v>
      </c>
      <c r="B1688" s="1" t="s">
        <v>5388</v>
      </c>
      <c r="C1688" s="1">
        <v>13575418526</v>
      </c>
      <c r="D1688" s="1" t="s">
        <v>5471</v>
      </c>
      <c r="E1688" s="1" t="s">
        <v>5464</v>
      </c>
      <c r="F1688" s="1" t="s">
        <v>1972</v>
      </c>
      <c r="G1688" s="1">
        <v>57788394803</v>
      </c>
      <c r="H1688" s="1" t="s">
        <v>5078</v>
      </c>
    </row>
    <row r="1689" spans="1:8" x14ac:dyDescent="0.15">
      <c r="A1689" s="1">
        <f t="shared" ca="1" si="26"/>
        <v>1688</v>
      </c>
      <c r="B1689" s="1" t="s">
        <v>5472</v>
      </c>
      <c r="C1689" s="1">
        <v>13646557077</v>
      </c>
      <c r="D1689" s="1" t="s">
        <v>5473</v>
      </c>
      <c r="E1689" s="1" t="s">
        <v>5464</v>
      </c>
      <c r="F1689" s="1">
        <v>57788394813</v>
      </c>
      <c r="G1689" s="1">
        <v>57788394803</v>
      </c>
      <c r="H1689" s="1" t="s">
        <v>5474</v>
      </c>
    </row>
    <row r="1690" spans="1:8" x14ac:dyDescent="0.15">
      <c r="A1690" s="1">
        <f t="shared" ca="1" si="26"/>
        <v>1689</v>
      </c>
      <c r="B1690" s="1" t="s">
        <v>5475</v>
      </c>
      <c r="C1690" s="1">
        <v>13967755520</v>
      </c>
      <c r="D1690" s="1" t="s">
        <v>5476</v>
      </c>
      <c r="E1690" s="1" t="s">
        <v>5464</v>
      </c>
      <c r="F1690" s="1">
        <v>5.7788669582886605E+18</v>
      </c>
      <c r="G1690" s="1">
        <v>57788394803</v>
      </c>
      <c r="H1690" s="1" t="s">
        <v>5477</v>
      </c>
    </row>
    <row r="1691" spans="1:8" x14ac:dyDescent="0.15">
      <c r="A1691" s="1">
        <f t="shared" ca="1" si="26"/>
        <v>1690</v>
      </c>
      <c r="B1691" s="1" t="s">
        <v>5478</v>
      </c>
      <c r="C1691" s="1">
        <v>13857729578</v>
      </c>
      <c r="D1691" s="1"/>
      <c r="E1691" s="1" t="s">
        <v>5464</v>
      </c>
      <c r="F1691" s="1"/>
      <c r="G1691" s="1" t="s">
        <v>2</v>
      </c>
      <c r="H1691" s="1" t="s">
        <v>2</v>
      </c>
    </row>
    <row r="1692" spans="1:8" x14ac:dyDescent="0.15">
      <c r="A1692" s="1">
        <f t="shared" ca="1" si="26"/>
        <v>1691</v>
      </c>
      <c r="B1692" s="1" t="s">
        <v>5479</v>
      </c>
      <c r="C1692" s="1">
        <v>13989728002</v>
      </c>
      <c r="D1692" s="1" t="s">
        <v>5480</v>
      </c>
      <c r="E1692" s="1" t="s">
        <v>5464</v>
      </c>
      <c r="F1692" s="1">
        <v>5.7788669518057702E+22</v>
      </c>
      <c r="G1692" s="1">
        <v>57788394803</v>
      </c>
      <c r="H1692" s="1"/>
    </row>
    <row r="1693" spans="1:8" x14ac:dyDescent="0.15">
      <c r="A1693" s="1">
        <f t="shared" ca="1" si="26"/>
        <v>1692</v>
      </c>
      <c r="B1693" s="1" t="s">
        <v>5481</v>
      </c>
      <c r="C1693" s="1" t="s">
        <v>2</v>
      </c>
      <c r="D1693" s="1" t="s">
        <v>2</v>
      </c>
      <c r="E1693" s="1" t="s">
        <v>5464</v>
      </c>
      <c r="F1693" s="1" t="s">
        <v>2</v>
      </c>
      <c r="G1693" s="1" t="s">
        <v>2</v>
      </c>
      <c r="H1693" s="1" t="s">
        <v>2</v>
      </c>
    </row>
    <row r="1694" spans="1:8" x14ac:dyDescent="0.15">
      <c r="A1694" s="1">
        <f t="shared" ca="1" si="26"/>
        <v>1693</v>
      </c>
      <c r="B1694" s="1" t="s">
        <v>5482</v>
      </c>
      <c r="C1694" s="1">
        <v>13676571518</v>
      </c>
      <c r="D1694" s="1"/>
      <c r="E1694" s="1" t="s">
        <v>5483</v>
      </c>
      <c r="F1694" s="1"/>
      <c r="G1694" s="1"/>
      <c r="H1694" s="1"/>
    </row>
    <row r="1695" spans="1:8" x14ac:dyDescent="0.15">
      <c r="A1695" s="1">
        <f t="shared" ca="1" si="26"/>
        <v>1694</v>
      </c>
      <c r="B1695" s="1" t="s">
        <v>5484</v>
      </c>
      <c r="C1695" s="1">
        <v>15857195133</v>
      </c>
      <c r="D1695" s="1" t="s">
        <v>5485</v>
      </c>
      <c r="E1695" s="1" t="s">
        <v>5486</v>
      </c>
      <c r="F1695" s="1" t="s">
        <v>5487</v>
      </c>
      <c r="G1695" s="1" t="s">
        <v>2</v>
      </c>
      <c r="H1695" s="1" t="s">
        <v>2</v>
      </c>
    </row>
    <row r="1696" spans="1:8" x14ac:dyDescent="0.15">
      <c r="A1696" s="1">
        <f t="shared" ca="1" si="26"/>
        <v>1695</v>
      </c>
      <c r="B1696" s="1" t="s">
        <v>1965</v>
      </c>
      <c r="C1696" s="1" t="s">
        <v>2</v>
      </c>
      <c r="D1696" s="1" t="s">
        <v>5488</v>
      </c>
      <c r="E1696" s="1" t="s">
        <v>5489</v>
      </c>
      <c r="F1696" s="1" t="s">
        <v>5490</v>
      </c>
      <c r="G1696" s="1"/>
      <c r="H1696" s="1" t="s">
        <v>5491</v>
      </c>
    </row>
    <row r="1697" spans="1:9" x14ac:dyDescent="0.15">
      <c r="A1697" s="1">
        <f t="shared" ca="1" si="26"/>
        <v>1696</v>
      </c>
      <c r="B1697" s="1" t="s">
        <v>1965</v>
      </c>
      <c r="C1697" s="1">
        <v>13355790136</v>
      </c>
      <c r="D1697" s="1" t="s">
        <v>5492</v>
      </c>
      <c r="E1697" s="1" t="s">
        <v>5493</v>
      </c>
      <c r="F1697" s="1"/>
      <c r="G1697" s="1" t="s">
        <v>2</v>
      </c>
      <c r="H1697" s="1" t="s">
        <v>2</v>
      </c>
    </row>
    <row r="1698" spans="1:9" x14ac:dyDescent="0.15">
      <c r="A1698" s="1">
        <f t="shared" ca="1" si="26"/>
        <v>1697</v>
      </c>
      <c r="B1698" s="1" t="s">
        <v>5494</v>
      </c>
      <c r="C1698" s="1">
        <v>13588212218</v>
      </c>
      <c r="D1698" s="1" t="s">
        <v>5495</v>
      </c>
      <c r="E1698" s="1" t="s">
        <v>5496</v>
      </c>
      <c r="F1698" s="1" t="s">
        <v>5497</v>
      </c>
      <c r="G1698" s="1" t="s">
        <v>2</v>
      </c>
      <c r="H1698" s="1" t="s">
        <v>2</v>
      </c>
    </row>
    <row r="1699" spans="1:9" x14ac:dyDescent="0.15">
      <c r="A1699" s="1">
        <f t="shared" ca="1" si="26"/>
        <v>1698</v>
      </c>
      <c r="B1699" s="1" t="s">
        <v>5498</v>
      </c>
      <c r="C1699" s="1">
        <v>13735539342</v>
      </c>
      <c r="D1699" s="1" t="s">
        <v>5499</v>
      </c>
      <c r="E1699" s="1" t="s">
        <v>5496</v>
      </c>
      <c r="F1699" s="1" t="s">
        <v>5500</v>
      </c>
      <c r="G1699" s="1" t="s">
        <v>2</v>
      </c>
      <c r="H1699" s="1" t="s">
        <v>2</v>
      </c>
    </row>
    <row r="1700" spans="1:9" x14ac:dyDescent="0.15">
      <c r="A1700" s="1">
        <f t="shared" ca="1" si="26"/>
        <v>1699</v>
      </c>
      <c r="B1700" s="1" t="s">
        <v>1156</v>
      </c>
      <c r="C1700" s="1">
        <v>13675871589</v>
      </c>
      <c r="D1700" s="1" t="s">
        <v>5501</v>
      </c>
      <c r="E1700" s="1" t="s">
        <v>5496</v>
      </c>
      <c r="F1700" s="1" t="s">
        <v>5502</v>
      </c>
      <c r="G1700" s="1" t="s">
        <v>2</v>
      </c>
      <c r="H1700" s="1" t="s">
        <v>2</v>
      </c>
    </row>
    <row r="1701" spans="1:9" x14ac:dyDescent="0.15">
      <c r="A1701" s="1">
        <f t="shared" ca="1" si="26"/>
        <v>1700</v>
      </c>
      <c r="B1701" s="1" t="s">
        <v>5503</v>
      </c>
      <c r="C1701" s="1">
        <v>13777817981</v>
      </c>
      <c r="D1701" s="1" t="s">
        <v>5504</v>
      </c>
      <c r="E1701" s="1" t="s">
        <v>5496</v>
      </c>
      <c r="F1701" s="1" t="s">
        <v>5497</v>
      </c>
      <c r="G1701" s="1" t="s">
        <v>2</v>
      </c>
      <c r="H1701" s="1" t="s">
        <v>2</v>
      </c>
    </row>
    <row r="1702" spans="1:9" x14ac:dyDescent="0.15">
      <c r="A1702" s="1">
        <f t="shared" ca="1" si="26"/>
        <v>1701</v>
      </c>
      <c r="B1702" s="1" t="s">
        <v>5505</v>
      </c>
      <c r="C1702" s="1">
        <v>15958732063</v>
      </c>
      <c r="D1702" s="1" t="s">
        <v>5506</v>
      </c>
      <c r="E1702" s="1" t="s">
        <v>5496</v>
      </c>
      <c r="F1702" s="1" t="s">
        <v>5502</v>
      </c>
      <c r="G1702" s="1" t="s">
        <v>2</v>
      </c>
      <c r="H1702" s="1" t="s">
        <v>2</v>
      </c>
    </row>
    <row r="1703" spans="1:9" x14ac:dyDescent="0.15">
      <c r="A1703" s="1">
        <f t="shared" ca="1" si="26"/>
        <v>1702</v>
      </c>
      <c r="B1703" s="1" t="s">
        <v>2053</v>
      </c>
      <c r="C1703" s="1">
        <v>13905896727</v>
      </c>
      <c r="D1703" s="1"/>
      <c r="E1703" s="1" t="s">
        <v>5507</v>
      </c>
      <c r="F1703" s="1"/>
      <c r="G1703" s="1"/>
      <c r="H1703" s="1"/>
    </row>
    <row r="1704" spans="1:9" x14ac:dyDescent="0.15">
      <c r="A1704" s="1">
        <f t="shared" ca="1" si="26"/>
        <v>1703</v>
      </c>
      <c r="B1704" s="1" t="s">
        <v>5508</v>
      </c>
      <c r="C1704" s="1">
        <v>13958140508</v>
      </c>
      <c r="D1704" s="1" t="s">
        <v>5509</v>
      </c>
      <c r="E1704" s="1" t="s">
        <v>5510</v>
      </c>
      <c r="F1704" s="1" t="s">
        <v>5511</v>
      </c>
      <c r="G1704" s="1" t="s">
        <v>2</v>
      </c>
      <c r="H1704" s="1" t="s">
        <v>2</v>
      </c>
    </row>
    <row r="1705" spans="1:9" x14ac:dyDescent="0.15">
      <c r="A1705" s="1">
        <f t="shared" ca="1" si="26"/>
        <v>1704</v>
      </c>
      <c r="B1705" s="1" t="s">
        <v>5512</v>
      </c>
      <c r="C1705" s="1">
        <v>13336055939</v>
      </c>
      <c r="D1705" s="1"/>
      <c r="E1705" s="1" t="s">
        <v>5513</v>
      </c>
      <c r="F1705" s="1"/>
      <c r="G1705" s="1"/>
      <c r="H1705" s="1"/>
    </row>
    <row r="1706" spans="1:9" x14ac:dyDescent="0.15">
      <c r="A1706" s="1">
        <f t="shared" ca="1" si="26"/>
        <v>1705</v>
      </c>
      <c r="B1706" s="1" t="s">
        <v>5514</v>
      </c>
      <c r="C1706" s="1">
        <v>13305811319</v>
      </c>
      <c r="D1706" s="1" t="s">
        <v>5515</v>
      </c>
      <c r="E1706" s="1" t="s">
        <v>5516</v>
      </c>
      <c r="F1706" s="1" t="s">
        <v>5517</v>
      </c>
      <c r="G1706" s="1" t="s">
        <v>2</v>
      </c>
      <c r="H1706" s="1" t="s">
        <v>2</v>
      </c>
    </row>
    <row r="1707" spans="1:9" x14ac:dyDescent="0.15">
      <c r="A1707" s="1">
        <f t="shared" ca="1" si="26"/>
        <v>1706</v>
      </c>
      <c r="B1707" s="1" t="s">
        <v>5518</v>
      </c>
      <c r="C1707" s="1">
        <v>13429696976</v>
      </c>
      <c r="D1707" s="1" t="s">
        <v>5519</v>
      </c>
      <c r="E1707" s="1" t="s">
        <v>5520</v>
      </c>
      <c r="F1707" s="1" t="s">
        <v>5521</v>
      </c>
      <c r="G1707" s="1" t="s">
        <v>2</v>
      </c>
      <c r="H1707" s="1" t="s">
        <v>2</v>
      </c>
    </row>
    <row r="1708" spans="1:9" x14ac:dyDescent="0.15">
      <c r="A1708" s="1">
        <f t="shared" ca="1" si="26"/>
        <v>1707</v>
      </c>
      <c r="B1708" s="1" t="s">
        <v>5518</v>
      </c>
      <c r="C1708" s="1">
        <v>13429696976</v>
      </c>
      <c r="D1708" s="1" t="s">
        <v>5519</v>
      </c>
      <c r="E1708" s="1" t="s">
        <v>5522</v>
      </c>
      <c r="F1708" s="1" t="s">
        <v>1083</v>
      </c>
      <c r="G1708" s="1" t="s">
        <v>2</v>
      </c>
      <c r="H1708" s="1" t="s">
        <v>2</v>
      </c>
    </row>
    <row r="1709" spans="1:9" x14ac:dyDescent="0.15">
      <c r="A1709" s="1">
        <f t="shared" ca="1" si="26"/>
        <v>1708</v>
      </c>
      <c r="B1709" s="1" t="s">
        <v>5523</v>
      </c>
      <c r="C1709" s="1">
        <v>15158057608</v>
      </c>
      <c r="D1709" s="1" t="s">
        <v>5524</v>
      </c>
      <c r="E1709" s="1" t="s">
        <v>5522</v>
      </c>
      <c r="F1709" s="1" t="s">
        <v>5525</v>
      </c>
      <c r="G1709" s="1" t="s">
        <v>2</v>
      </c>
      <c r="H1709" s="1" t="s">
        <v>2</v>
      </c>
    </row>
    <row r="1710" spans="1:9" x14ac:dyDescent="0.15">
      <c r="A1710" s="1">
        <f t="shared" ca="1" si="26"/>
        <v>1709</v>
      </c>
      <c r="B1710" s="1" t="s">
        <v>5526</v>
      </c>
      <c r="C1710" s="1">
        <v>13857179641</v>
      </c>
      <c r="D1710" s="1" t="s">
        <v>5527</v>
      </c>
      <c r="E1710" s="1" t="s">
        <v>5522</v>
      </c>
      <c r="F1710" s="1">
        <v>8657128935809</v>
      </c>
      <c r="G1710" s="1">
        <v>8.6571879221878705E+20</v>
      </c>
      <c r="H1710" s="1">
        <v>70</v>
      </c>
      <c r="I1710" t="s">
        <v>5528</v>
      </c>
    </row>
    <row r="1711" spans="1:9" x14ac:dyDescent="0.15">
      <c r="A1711" s="1">
        <f t="shared" ca="1" si="26"/>
        <v>1710</v>
      </c>
      <c r="B1711" s="1" t="s">
        <v>5529</v>
      </c>
      <c r="C1711" s="1" t="s">
        <v>2</v>
      </c>
      <c r="D1711" s="1" t="s">
        <v>2</v>
      </c>
      <c r="E1711" s="1" t="s">
        <v>5522</v>
      </c>
      <c r="F1711" s="1" t="s">
        <v>2</v>
      </c>
      <c r="G1711" s="1" t="s">
        <v>2</v>
      </c>
      <c r="H1711" s="1" t="s">
        <v>2</v>
      </c>
    </row>
    <row r="1712" spans="1:9" x14ac:dyDescent="0.15">
      <c r="A1712" s="1">
        <f t="shared" ca="1" si="26"/>
        <v>1711</v>
      </c>
      <c r="B1712" s="1" t="s">
        <v>5518</v>
      </c>
      <c r="C1712" s="1">
        <v>13429696976</v>
      </c>
      <c r="D1712" s="1" t="s">
        <v>5530</v>
      </c>
      <c r="E1712" s="1" t="s">
        <v>5531</v>
      </c>
      <c r="F1712" s="1">
        <v>57128195902</v>
      </c>
      <c r="G1712" s="1">
        <v>57187922187</v>
      </c>
      <c r="H1712" s="1" t="s">
        <v>5532</v>
      </c>
    </row>
    <row r="1713" spans="1:8" x14ac:dyDescent="0.15">
      <c r="A1713" s="1">
        <f t="shared" ca="1" si="26"/>
        <v>1712</v>
      </c>
      <c r="B1713" s="1" t="s">
        <v>5533</v>
      </c>
      <c r="C1713" s="1">
        <v>13600649875</v>
      </c>
      <c r="D1713" s="1"/>
      <c r="E1713" s="1" t="s">
        <v>5534</v>
      </c>
      <c r="F1713" s="1"/>
      <c r="G1713" s="1"/>
      <c r="H1713" s="1"/>
    </row>
    <row r="1714" spans="1:8" x14ac:dyDescent="0.15">
      <c r="A1714" s="1">
        <f t="shared" ca="1" si="26"/>
        <v>1713</v>
      </c>
      <c r="B1714" s="1" t="s">
        <v>5535</v>
      </c>
      <c r="C1714" s="1">
        <v>13758436384</v>
      </c>
      <c r="D1714" s="1" t="s">
        <v>5536</v>
      </c>
      <c r="E1714" s="1" t="s">
        <v>5534</v>
      </c>
      <c r="F1714" s="1" t="s">
        <v>4196</v>
      </c>
      <c r="G1714" s="1" t="s">
        <v>2</v>
      </c>
      <c r="H1714" s="1" t="s">
        <v>2</v>
      </c>
    </row>
    <row r="1715" spans="1:8" x14ac:dyDescent="0.15">
      <c r="A1715" s="1">
        <f t="shared" ca="1" si="26"/>
        <v>1714</v>
      </c>
      <c r="B1715" s="1" t="s">
        <v>4194</v>
      </c>
      <c r="C1715" s="1">
        <v>13957741046</v>
      </c>
      <c r="D1715" s="1" t="s">
        <v>92</v>
      </c>
      <c r="E1715" s="1" t="s">
        <v>5534</v>
      </c>
      <c r="F1715" s="1" t="s">
        <v>4196</v>
      </c>
      <c r="G1715" s="1" t="s">
        <v>2</v>
      </c>
      <c r="H1715" s="1" t="s">
        <v>2</v>
      </c>
    </row>
    <row r="1716" spans="1:8" x14ac:dyDescent="0.15">
      <c r="A1716" s="1">
        <f t="shared" ca="1" si="26"/>
        <v>1715</v>
      </c>
      <c r="B1716" s="1" t="s">
        <v>5537</v>
      </c>
      <c r="C1716" s="1">
        <v>13429232813</v>
      </c>
      <c r="D1716" s="1" t="s">
        <v>5538</v>
      </c>
      <c r="E1716" s="1" t="s">
        <v>5539</v>
      </c>
      <c r="F1716" s="1">
        <v>57462243680</v>
      </c>
      <c r="G1716" s="1">
        <v>57462243670</v>
      </c>
      <c r="H1716" s="1" t="s">
        <v>5540</v>
      </c>
    </row>
    <row r="1717" spans="1:8" x14ac:dyDescent="0.15">
      <c r="A1717" s="1">
        <f t="shared" ca="1" si="26"/>
        <v>1716</v>
      </c>
      <c r="B1717" s="1" t="s">
        <v>5541</v>
      </c>
      <c r="C1717" s="1">
        <v>13023743849</v>
      </c>
      <c r="D1717" s="1" t="s">
        <v>5542</v>
      </c>
      <c r="E1717" s="1" t="s">
        <v>5539</v>
      </c>
      <c r="F1717" s="1" t="s">
        <v>5543</v>
      </c>
      <c r="G1717" s="1" t="s">
        <v>2</v>
      </c>
      <c r="H1717" s="1" t="s">
        <v>2</v>
      </c>
    </row>
    <row r="1718" spans="1:8" x14ac:dyDescent="0.15">
      <c r="A1718" s="1">
        <f t="shared" ca="1" si="26"/>
        <v>1717</v>
      </c>
      <c r="B1718" s="1" t="s">
        <v>5370</v>
      </c>
      <c r="C1718" s="1">
        <v>13736326447</v>
      </c>
      <c r="D1718" s="1" t="s">
        <v>5544</v>
      </c>
      <c r="E1718" s="1" t="s">
        <v>5545</v>
      </c>
      <c r="F1718" s="1">
        <v>57788926711</v>
      </c>
      <c r="G1718" s="1">
        <v>57788926711</v>
      </c>
      <c r="H1718" s="1" t="s">
        <v>5546</v>
      </c>
    </row>
    <row r="1719" spans="1:8" x14ac:dyDescent="0.15">
      <c r="A1719" s="1">
        <f t="shared" ca="1" si="26"/>
        <v>1718</v>
      </c>
      <c r="B1719" s="1" t="s">
        <v>4002</v>
      </c>
      <c r="C1719" s="1">
        <v>18957729295</v>
      </c>
      <c r="D1719" s="1" t="s">
        <v>5547</v>
      </c>
      <c r="E1719" s="1" t="s">
        <v>5548</v>
      </c>
      <c r="F1719" s="1" t="s">
        <v>4005</v>
      </c>
      <c r="G1719" s="1" t="s">
        <v>2</v>
      </c>
      <c r="H1719" s="1" t="s">
        <v>2</v>
      </c>
    </row>
    <row r="1720" spans="1:8" x14ac:dyDescent="0.15">
      <c r="A1720" s="1">
        <f t="shared" ca="1" si="26"/>
        <v>1719</v>
      </c>
      <c r="B1720" s="1" t="s">
        <v>5549</v>
      </c>
      <c r="C1720" s="1">
        <v>13736317253</v>
      </c>
      <c r="D1720" s="1" t="s">
        <v>92</v>
      </c>
      <c r="E1720" s="1" t="s">
        <v>5550</v>
      </c>
      <c r="F1720" s="1" t="s">
        <v>4417</v>
      </c>
      <c r="G1720" s="1" t="s">
        <v>2</v>
      </c>
      <c r="H1720" s="1" t="s">
        <v>2</v>
      </c>
    </row>
    <row r="1721" spans="1:8" x14ac:dyDescent="0.15">
      <c r="A1721" s="1">
        <f t="shared" ca="1" si="26"/>
        <v>1720</v>
      </c>
      <c r="B1721" s="1" t="s">
        <v>5551</v>
      </c>
      <c r="C1721" s="1">
        <v>15858046989</v>
      </c>
      <c r="D1721" s="1" t="s">
        <v>5552</v>
      </c>
      <c r="E1721" s="1" t="s">
        <v>5553</v>
      </c>
      <c r="F1721" s="1">
        <v>57767978098</v>
      </c>
      <c r="G1721" s="1">
        <v>57767978816</v>
      </c>
      <c r="H1721" s="1" t="s">
        <v>5554</v>
      </c>
    </row>
    <row r="1722" spans="1:8" x14ac:dyDescent="0.15">
      <c r="A1722" s="1">
        <f t="shared" ca="1" si="26"/>
        <v>1721</v>
      </c>
      <c r="B1722" s="1" t="s">
        <v>5555</v>
      </c>
      <c r="C1722" s="1">
        <v>13858876103</v>
      </c>
      <c r="D1722" s="1" t="s">
        <v>5556</v>
      </c>
      <c r="E1722" s="1" t="s">
        <v>5557</v>
      </c>
      <c r="F1722" s="1">
        <v>5775556222</v>
      </c>
      <c r="G1722" s="1">
        <v>57755562232</v>
      </c>
      <c r="H1722" s="1" t="s">
        <v>5558</v>
      </c>
    </row>
    <row r="1723" spans="1:8" x14ac:dyDescent="0.15">
      <c r="A1723" s="1">
        <f t="shared" ca="1" si="26"/>
        <v>1722</v>
      </c>
      <c r="B1723" s="1" t="s">
        <v>5559</v>
      </c>
      <c r="C1723" s="1">
        <v>13588058776</v>
      </c>
      <c r="D1723" s="1"/>
      <c r="E1723" s="1" t="s">
        <v>5560</v>
      </c>
      <c r="F1723" s="1" t="s">
        <v>5561</v>
      </c>
      <c r="G1723" s="1" t="s">
        <v>5562</v>
      </c>
      <c r="H1723" s="1" t="s">
        <v>5563</v>
      </c>
    </row>
    <row r="1724" spans="1:8" x14ac:dyDescent="0.15">
      <c r="A1724" s="1">
        <f t="shared" ca="1" si="26"/>
        <v>1723</v>
      </c>
      <c r="B1724" s="1" t="s">
        <v>5564</v>
      </c>
      <c r="C1724" s="1">
        <v>18958003958</v>
      </c>
      <c r="D1724" s="1" t="s">
        <v>92</v>
      </c>
      <c r="E1724" s="1" t="s">
        <v>5565</v>
      </c>
      <c r="F1724" s="1" t="s">
        <v>5566</v>
      </c>
      <c r="G1724" s="1" t="s">
        <v>2</v>
      </c>
      <c r="H1724" s="1" t="s">
        <v>2</v>
      </c>
    </row>
    <row r="1725" spans="1:8" x14ac:dyDescent="0.15">
      <c r="A1725" s="1">
        <f t="shared" ca="1" si="26"/>
        <v>1724</v>
      </c>
      <c r="B1725" s="1" t="s">
        <v>5567</v>
      </c>
      <c r="C1725" s="1">
        <v>15988714260</v>
      </c>
      <c r="D1725" s="1"/>
      <c r="E1725" s="1" t="s">
        <v>5568</v>
      </c>
      <c r="F1725" s="1"/>
      <c r="G1725" s="1"/>
      <c r="H1725" s="1"/>
    </row>
    <row r="1726" spans="1:8" x14ac:dyDescent="0.15">
      <c r="A1726" s="1">
        <f t="shared" ca="1" si="26"/>
        <v>1725</v>
      </c>
      <c r="B1726" s="1" t="s">
        <v>5569</v>
      </c>
      <c r="C1726" s="1">
        <v>15205720685</v>
      </c>
      <c r="D1726" s="1" t="s">
        <v>5570</v>
      </c>
      <c r="E1726" s="1" t="s">
        <v>5571</v>
      </c>
      <c r="F1726" s="1" t="s">
        <v>83</v>
      </c>
      <c r="G1726" s="1" t="s">
        <v>2</v>
      </c>
      <c r="H1726" s="1" t="s">
        <v>2</v>
      </c>
    </row>
    <row r="1727" spans="1:8" x14ac:dyDescent="0.15">
      <c r="A1727" s="1">
        <f t="shared" ca="1" si="26"/>
        <v>1726</v>
      </c>
      <c r="B1727" s="1" t="s">
        <v>5572</v>
      </c>
      <c r="C1727" s="1">
        <v>13676799900</v>
      </c>
      <c r="D1727" s="1" t="s">
        <v>5573</v>
      </c>
      <c r="E1727" s="1" t="s">
        <v>5574</v>
      </c>
      <c r="F1727" s="1" t="s">
        <v>5575</v>
      </c>
      <c r="G1727" s="1" t="s">
        <v>2</v>
      </c>
      <c r="H1727" s="1" t="s">
        <v>2</v>
      </c>
    </row>
    <row r="1728" spans="1:8" x14ac:dyDescent="0.15">
      <c r="A1728" s="1">
        <f t="shared" ca="1" si="26"/>
        <v>1727</v>
      </c>
      <c r="B1728" s="1" t="s">
        <v>5576</v>
      </c>
      <c r="C1728" s="1">
        <v>13515879968</v>
      </c>
      <c r="D1728" s="1" t="s">
        <v>5577</v>
      </c>
      <c r="E1728" s="1" t="s">
        <v>5578</v>
      </c>
      <c r="F1728" s="1">
        <v>13515879968</v>
      </c>
      <c r="G1728" s="1" t="s">
        <v>2</v>
      </c>
      <c r="H1728" s="1" t="s">
        <v>2</v>
      </c>
    </row>
    <row r="1729" spans="1:8" x14ac:dyDescent="0.15">
      <c r="A1729" s="1">
        <f t="shared" ca="1" si="26"/>
        <v>1728</v>
      </c>
      <c r="B1729" s="1" t="s">
        <v>5579</v>
      </c>
      <c r="C1729" s="1">
        <v>18815009262</v>
      </c>
      <c r="D1729" s="1" t="s">
        <v>5580</v>
      </c>
      <c r="E1729" s="1" t="s">
        <v>5581</v>
      </c>
      <c r="F1729" s="1" t="s">
        <v>5582</v>
      </c>
      <c r="G1729" s="1" t="s">
        <v>2</v>
      </c>
      <c r="H1729" s="1" t="s">
        <v>2</v>
      </c>
    </row>
    <row r="1730" spans="1:8" x14ac:dyDescent="0.15">
      <c r="A1730" s="1">
        <f t="shared" ref="A1730:A1793" ca="1" si="27">1+COUNT(OFFSET($A$1,,,ROW()-1))</f>
        <v>1729</v>
      </c>
      <c r="B1730" s="1" t="s">
        <v>5583</v>
      </c>
      <c r="C1730" s="1">
        <v>13165887858</v>
      </c>
      <c r="D1730" s="1"/>
      <c r="E1730" s="1" t="s">
        <v>5584</v>
      </c>
      <c r="F1730" s="1"/>
      <c r="G1730" s="1"/>
      <c r="H1730" s="1"/>
    </row>
    <row r="1731" spans="1:8" x14ac:dyDescent="0.15">
      <c r="A1731" s="1">
        <f t="shared" ca="1" si="27"/>
        <v>1730</v>
      </c>
      <c r="B1731" s="1" t="s">
        <v>4814</v>
      </c>
      <c r="C1731" s="1">
        <v>13857718630</v>
      </c>
      <c r="D1731" s="1" t="s">
        <v>4815</v>
      </c>
      <c r="E1731" s="1" t="s">
        <v>5585</v>
      </c>
      <c r="F1731" s="1"/>
      <c r="G1731" s="1" t="s">
        <v>2</v>
      </c>
      <c r="H1731" s="1" t="s">
        <v>2</v>
      </c>
    </row>
    <row r="1732" spans="1:8" x14ac:dyDescent="0.15">
      <c r="A1732" s="1">
        <f t="shared" ca="1" si="27"/>
        <v>1731</v>
      </c>
      <c r="B1732" s="1" t="s">
        <v>5586</v>
      </c>
      <c r="C1732" s="1">
        <v>13736793151</v>
      </c>
      <c r="D1732" s="1" t="s">
        <v>5587</v>
      </c>
      <c r="E1732" s="1" t="s">
        <v>5585</v>
      </c>
      <c r="F1732" s="1" t="s">
        <v>83</v>
      </c>
      <c r="G1732" s="1" t="s">
        <v>2</v>
      </c>
      <c r="H1732" s="1" t="s">
        <v>2</v>
      </c>
    </row>
    <row r="1733" spans="1:8" x14ac:dyDescent="0.15">
      <c r="A1733" s="1">
        <f t="shared" ca="1" si="27"/>
        <v>1732</v>
      </c>
      <c r="B1733" s="1" t="s">
        <v>5588</v>
      </c>
      <c r="C1733" s="1">
        <v>13736176670</v>
      </c>
      <c r="D1733" s="1" t="s">
        <v>5589</v>
      </c>
      <c r="E1733" s="1" t="s">
        <v>5590</v>
      </c>
      <c r="F1733" s="1">
        <v>57488197760</v>
      </c>
      <c r="G1733" s="1">
        <v>57488265918</v>
      </c>
      <c r="H1733" s="1"/>
    </row>
    <row r="1734" spans="1:8" x14ac:dyDescent="0.15">
      <c r="A1734" s="1">
        <f t="shared" ca="1" si="27"/>
        <v>1733</v>
      </c>
      <c r="B1734" s="1" t="s">
        <v>5591</v>
      </c>
      <c r="C1734" s="1">
        <v>13758216484</v>
      </c>
      <c r="D1734" s="1" t="s">
        <v>5592</v>
      </c>
      <c r="E1734" s="1" t="s">
        <v>5593</v>
      </c>
      <c r="F1734" s="1" t="s">
        <v>5594</v>
      </c>
      <c r="G1734" s="1" t="s">
        <v>2</v>
      </c>
      <c r="H1734" s="1" t="s">
        <v>2</v>
      </c>
    </row>
    <row r="1735" spans="1:8" x14ac:dyDescent="0.15">
      <c r="A1735" s="1">
        <f t="shared" ca="1" si="27"/>
        <v>1734</v>
      </c>
      <c r="B1735" s="1" t="s">
        <v>5595</v>
      </c>
      <c r="C1735" s="1">
        <v>13588667185</v>
      </c>
      <c r="D1735" s="1" t="s">
        <v>92</v>
      </c>
      <c r="E1735" s="1" t="s">
        <v>5596</v>
      </c>
      <c r="F1735" s="1" t="s">
        <v>5597</v>
      </c>
      <c r="G1735" s="1">
        <v>57982423555</v>
      </c>
      <c r="H1735" s="1" t="s">
        <v>5598</v>
      </c>
    </row>
    <row r="1736" spans="1:8" x14ac:dyDescent="0.15">
      <c r="A1736" s="1">
        <f t="shared" ca="1" si="27"/>
        <v>1735</v>
      </c>
      <c r="B1736" s="1" t="s">
        <v>5599</v>
      </c>
      <c r="C1736" s="1">
        <v>13588667185</v>
      </c>
      <c r="D1736" s="1" t="s">
        <v>5600</v>
      </c>
      <c r="E1736" s="1" t="s">
        <v>5601</v>
      </c>
      <c r="F1736" s="1">
        <v>57982423118</v>
      </c>
      <c r="G1736" s="1">
        <v>57982423555</v>
      </c>
      <c r="H1736" s="1" t="s">
        <v>5598</v>
      </c>
    </row>
    <row r="1737" spans="1:8" x14ac:dyDescent="0.15">
      <c r="A1737" s="1">
        <f t="shared" ca="1" si="27"/>
        <v>1736</v>
      </c>
      <c r="B1737" s="1" t="s">
        <v>5602</v>
      </c>
      <c r="C1737" s="1">
        <v>18314920317</v>
      </c>
      <c r="D1737" s="1" t="s">
        <v>5603</v>
      </c>
      <c r="E1737" s="1" t="s">
        <v>5601</v>
      </c>
      <c r="F1737" s="1" t="s">
        <v>5597</v>
      </c>
      <c r="G1737" s="1" t="s">
        <v>2</v>
      </c>
      <c r="H1737" s="1" t="s">
        <v>2</v>
      </c>
    </row>
    <row r="1738" spans="1:8" x14ac:dyDescent="0.15">
      <c r="A1738" s="1">
        <f t="shared" ca="1" si="27"/>
        <v>1737</v>
      </c>
      <c r="B1738" s="1" t="s">
        <v>5604</v>
      </c>
      <c r="C1738" s="1">
        <v>15258698060</v>
      </c>
      <c r="D1738" s="1" t="s">
        <v>5605</v>
      </c>
      <c r="E1738" s="1" t="s">
        <v>5606</v>
      </c>
      <c r="F1738" s="1" t="s">
        <v>5607</v>
      </c>
      <c r="G1738" s="1" t="s">
        <v>2</v>
      </c>
      <c r="H1738" s="1" t="s">
        <v>2</v>
      </c>
    </row>
    <row r="1739" spans="1:8" x14ac:dyDescent="0.15">
      <c r="A1739" s="1">
        <f t="shared" ca="1" si="27"/>
        <v>1738</v>
      </c>
      <c r="B1739" s="1" t="s">
        <v>5608</v>
      </c>
      <c r="C1739" s="1">
        <v>15381125219</v>
      </c>
      <c r="D1739" s="1" t="s">
        <v>5609</v>
      </c>
      <c r="E1739" s="1" t="s">
        <v>5610</v>
      </c>
      <c r="F1739" s="1" t="s">
        <v>5611</v>
      </c>
      <c r="G1739" s="1" t="s">
        <v>2</v>
      </c>
      <c r="H1739" s="1" t="s">
        <v>2</v>
      </c>
    </row>
    <row r="1740" spans="1:8" x14ac:dyDescent="0.15">
      <c r="A1740" s="1">
        <f t="shared" ca="1" si="27"/>
        <v>1739</v>
      </c>
      <c r="B1740" s="1" t="s">
        <v>5218</v>
      </c>
      <c r="C1740" s="1">
        <v>13858984713</v>
      </c>
      <c r="D1740" s="1" t="s">
        <v>5612</v>
      </c>
      <c r="E1740" s="1" t="s">
        <v>5613</v>
      </c>
      <c r="F1740" s="1" t="s">
        <v>5614</v>
      </c>
      <c r="G1740" s="1" t="s">
        <v>2</v>
      </c>
      <c r="H1740" s="1" t="s">
        <v>2</v>
      </c>
    </row>
    <row r="1741" spans="1:8" x14ac:dyDescent="0.15">
      <c r="A1741" s="1">
        <f t="shared" ca="1" si="27"/>
        <v>1740</v>
      </c>
      <c r="B1741" s="1" t="s">
        <v>5615</v>
      </c>
      <c r="C1741" s="1">
        <v>18072859731</v>
      </c>
      <c r="D1741" s="1" t="s">
        <v>5616</v>
      </c>
      <c r="E1741" s="1" t="s">
        <v>5617</v>
      </c>
      <c r="F1741" s="1" t="s">
        <v>5618</v>
      </c>
      <c r="G1741" s="1" t="s">
        <v>2</v>
      </c>
      <c r="H1741" s="1" t="s">
        <v>2</v>
      </c>
    </row>
    <row r="1742" spans="1:8" x14ac:dyDescent="0.15">
      <c r="A1742" s="1">
        <f t="shared" ca="1" si="27"/>
        <v>1741</v>
      </c>
      <c r="B1742" s="1" t="s">
        <v>5619</v>
      </c>
      <c r="C1742" s="1">
        <v>15967411600</v>
      </c>
      <c r="D1742" s="1"/>
      <c r="E1742" s="1" t="s">
        <v>5620</v>
      </c>
      <c r="F1742" s="1"/>
      <c r="G1742" s="1"/>
      <c r="H1742" s="1"/>
    </row>
    <row r="1743" spans="1:8" x14ac:dyDescent="0.15">
      <c r="A1743" s="1">
        <f t="shared" ca="1" si="27"/>
        <v>1742</v>
      </c>
      <c r="B1743" s="1" t="s">
        <v>3797</v>
      </c>
      <c r="C1743" s="1">
        <v>13906641795</v>
      </c>
      <c r="D1743" s="1"/>
      <c r="E1743" s="1" t="s">
        <v>5621</v>
      </c>
      <c r="F1743" s="1"/>
      <c r="G1743" s="1"/>
      <c r="H1743" s="1"/>
    </row>
    <row r="1744" spans="1:8" x14ac:dyDescent="0.15">
      <c r="A1744" s="1">
        <f t="shared" ca="1" si="27"/>
        <v>1743</v>
      </c>
      <c r="B1744" s="1" t="s">
        <v>5622</v>
      </c>
      <c r="C1744" s="1">
        <v>13857793495</v>
      </c>
      <c r="D1744" s="1" t="s">
        <v>92</v>
      </c>
      <c r="E1744" s="1" t="s">
        <v>5623</v>
      </c>
      <c r="F1744" s="1" t="s">
        <v>5624</v>
      </c>
      <c r="G1744" s="1" t="s">
        <v>2</v>
      </c>
      <c r="H1744" s="1" t="s">
        <v>2</v>
      </c>
    </row>
    <row r="1745" spans="1:8" x14ac:dyDescent="0.15">
      <c r="A1745" s="1">
        <f t="shared" ca="1" si="27"/>
        <v>1744</v>
      </c>
      <c r="B1745" s="1" t="s">
        <v>2359</v>
      </c>
      <c r="C1745" s="1">
        <v>15205870752</v>
      </c>
      <c r="D1745" s="1" t="s">
        <v>5625</v>
      </c>
      <c r="E1745" s="1" t="s">
        <v>5623</v>
      </c>
      <c r="F1745" s="1" t="s">
        <v>5357</v>
      </c>
      <c r="G1745" s="1" t="s">
        <v>2</v>
      </c>
      <c r="H1745" s="1" t="s">
        <v>2</v>
      </c>
    </row>
    <row r="1746" spans="1:8" x14ac:dyDescent="0.15">
      <c r="A1746" s="1">
        <f t="shared" ca="1" si="27"/>
        <v>1745</v>
      </c>
      <c r="B1746" s="1" t="s">
        <v>5626</v>
      </c>
      <c r="C1746" s="1">
        <v>15868710939</v>
      </c>
      <c r="D1746" s="1" t="s">
        <v>5627</v>
      </c>
      <c r="E1746" s="1" t="s">
        <v>5628</v>
      </c>
      <c r="F1746" s="1">
        <v>57788899383</v>
      </c>
      <c r="G1746" s="1">
        <v>57788899385</v>
      </c>
      <c r="H1746" s="1" t="s">
        <v>5629</v>
      </c>
    </row>
    <row r="1747" spans="1:8" x14ac:dyDescent="0.15">
      <c r="A1747" s="1">
        <f t="shared" ca="1" si="27"/>
        <v>1746</v>
      </c>
      <c r="B1747" s="1" t="s">
        <v>5630</v>
      </c>
      <c r="C1747" s="1">
        <v>13758484862</v>
      </c>
      <c r="D1747" s="1" t="s">
        <v>5627</v>
      </c>
      <c r="E1747" s="1" t="s">
        <v>5628</v>
      </c>
      <c r="F1747" s="1">
        <v>57788899383</v>
      </c>
      <c r="G1747" s="1">
        <v>57788899385</v>
      </c>
      <c r="H1747" s="1" t="s">
        <v>5629</v>
      </c>
    </row>
    <row r="1748" spans="1:8" x14ac:dyDescent="0.15">
      <c r="A1748" s="1">
        <f t="shared" ca="1" si="27"/>
        <v>1747</v>
      </c>
      <c r="B1748" s="1" t="s">
        <v>5631</v>
      </c>
      <c r="C1748" s="1">
        <v>18968733255</v>
      </c>
      <c r="D1748" s="1" t="s">
        <v>4799</v>
      </c>
      <c r="E1748" s="1" t="s">
        <v>5628</v>
      </c>
      <c r="F1748" s="1">
        <v>57788899383</v>
      </c>
      <c r="G1748" s="1">
        <v>57788899385</v>
      </c>
      <c r="H1748" s="1" t="s">
        <v>5632</v>
      </c>
    </row>
    <row r="1749" spans="1:8" x14ac:dyDescent="0.15">
      <c r="A1749" s="1">
        <f t="shared" ca="1" si="27"/>
        <v>1748</v>
      </c>
      <c r="B1749" s="1" t="s">
        <v>5505</v>
      </c>
      <c r="C1749" s="1">
        <v>15958732063</v>
      </c>
      <c r="D1749" s="1" t="s">
        <v>5501</v>
      </c>
      <c r="E1749" s="1" t="s">
        <v>5633</v>
      </c>
      <c r="F1749" s="1" t="s">
        <v>5634</v>
      </c>
      <c r="G1749" s="1" t="s">
        <v>2</v>
      </c>
      <c r="H1749" s="1" t="s">
        <v>2</v>
      </c>
    </row>
    <row r="1750" spans="1:8" x14ac:dyDescent="0.15">
      <c r="A1750" s="1">
        <f t="shared" ca="1" si="27"/>
        <v>1749</v>
      </c>
      <c r="B1750" s="1" t="s">
        <v>5635</v>
      </c>
      <c r="C1750" s="1">
        <v>15958732063</v>
      </c>
      <c r="D1750" s="1" t="s">
        <v>5636</v>
      </c>
      <c r="E1750" s="1" t="s">
        <v>5633</v>
      </c>
      <c r="F1750" s="1" t="s">
        <v>5634</v>
      </c>
      <c r="G1750" s="1" t="s">
        <v>2</v>
      </c>
      <c r="H1750" s="1" t="s">
        <v>2</v>
      </c>
    </row>
    <row r="1751" spans="1:8" x14ac:dyDescent="0.15">
      <c r="A1751" s="1">
        <f t="shared" ca="1" si="27"/>
        <v>1750</v>
      </c>
      <c r="B1751" s="1" t="s">
        <v>5637</v>
      </c>
      <c r="C1751" s="1">
        <v>15088786535</v>
      </c>
      <c r="D1751" s="1" t="s">
        <v>5638</v>
      </c>
      <c r="E1751" s="1" t="s">
        <v>5639</v>
      </c>
      <c r="F1751" s="1" t="s">
        <v>5640</v>
      </c>
      <c r="G1751" s="1" t="s">
        <v>2</v>
      </c>
      <c r="H1751" s="1" t="s">
        <v>2</v>
      </c>
    </row>
    <row r="1752" spans="1:8" x14ac:dyDescent="0.15">
      <c r="A1752" s="1">
        <f t="shared" ca="1" si="27"/>
        <v>1751</v>
      </c>
      <c r="B1752" s="1" t="s">
        <v>2974</v>
      </c>
      <c r="C1752" s="1">
        <v>18969766296</v>
      </c>
      <c r="D1752" s="1" t="s">
        <v>5641</v>
      </c>
      <c r="E1752" s="1" t="s">
        <v>5642</v>
      </c>
      <c r="F1752" s="1" t="s">
        <v>5643</v>
      </c>
      <c r="G1752" s="1" t="s">
        <v>2</v>
      </c>
      <c r="H1752" s="1" t="s">
        <v>2</v>
      </c>
    </row>
    <row r="1753" spans="1:8" x14ac:dyDescent="0.15">
      <c r="A1753" s="1">
        <f t="shared" ca="1" si="27"/>
        <v>1752</v>
      </c>
      <c r="B1753" s="1" t="s">
        <v>3934</v>
      </c>
      <c r="C1753" s="1">
        <v>13780196600</v>
      </c>
      <c r="D1753" s="1" t="s">
        <v>5644</v>
      </c>
      <c r="E1753" s="1" t="s">
        <v>5645</v>
      </c>
      <c r="F1753" s="1">
        <v>57788311135</v>
      </c>
      <c r="G1753" s="1">
        <v>57788371135</v>
      </c>
      <c r="H1753" s="1" t="s">
        <v>5646</v>
      </c>
    </row>
    <row r="1754" spans="1:8" x14ac:dyDescent="0.15">
      <c r="A1754" s="1">
        <f t="shared" ca="1" si="27"/>
        <v>1753</v>
      </c>
      <c r="B1754" s="1" t="s">
        <v>5647</v>
      </c>
      <c r="C1754" s="1">
        <v>18606660825</v>
      </c>
      <c r="D1754" s="1" t="s">
        <v>5648</v>
      </c>
      <c r="E1754" s="1" t="s">
        <v>5645</v>
      </c>
      <c r="F1754" s="1">
        <v>57788311135</v>
      </c>
      <c r="G1754" s="1">
        <v>57788371135</v>
      </c>
      <c r="H1754" s="1" t="s">
        <v>5649</v>
      </c>
    </row>
    <row r="1755" spans="1:8" x14ac:dyDescent="0.15">
      <c r="A1755" s="1">
        <f t="shared" ca="1" si="27"/>
        <v>1754</v>
      </c>
      <c r="B1755" s="1" t="s">
        <v>5650</v>
      </c>
      <c r="C1755" s="1">
        <v>15158751130</v>
      </c>
      <c r="D1755" s="1"/>
      <c r="E1755" s="1" t="s">
        <v>5651</v>
      </c>
      <c r="F1755" s="1"/>
      <c r="G1755" s="1"/>
      <c r="H1755" s="1"/>
    </row>
    <row r="1756" spans="1:8" x14ac:dyDescent="0.15">
      <c r="A1756" s="1">
        <f t="shared" ca="1" si="27"/>
        <v>1755</v>
      </c>
      <c r="B1756" s="1" t="s">
        <v>5652</v>
      </c>
      <c r="C1756" s="1">
        <v>13819100888</v>
      </c>
      <c r="D1756" s="1" t="s">
        <v>5653</v>
      </c>
      <c r="E1756" s="1" t="s">
        <v>5654</v>
      </c>
      <c r="F1756" s="1" t="s">
        <v>5655</v>
      </c>
      <c r="G1756" s="1" t="s">
        <v>2</v>
      </c>
      <c r="H1756" s="1" t="s">
        <v>2</v>
      </c>
    </row>
    <row r="1757" spans="1:8" x14ac:dyDescent="0.15">
      <c r="A1757" s="1">
        <f t="shared" ca="1" si="27"/>
        <v>1756</v>
      </c>
      <c r="B1757" s="1" t="s">
        <v>5656</v>
      </c>
      <c r="C1757" s="1">
        <v>18858716453</v>
      </c>
      <c r="D1757" s="1"/>
      <c r="E1757" s="1" t="s">
        <v>5657</v>
      </c>
      <c r="F1757" s="1"/>
      <c r="G1757" s="1">
        <v>861877998</v>
      </c>
      <c r="H1757" s="1" t="s">
        <v>5658</v>
      </c>
    </row>
    <row r="1758" spans="1:8" x14ac:dyDescent="0.15">
      <c r="A1758" s="1">
        <f t="shared" ca="1" si="27"/>
        <v>1757</v>
      </c>
      <c r="B1758" s="1" t="s">
        <v>5659</v>
      </c>
      <c r="C1758" s="1">
        <v>18157726299</v>
      </c>
      <c r="D1758" s="1" t="s">
        <v>5660</v>
      </c>
      <c r="E1758" s="1" t="s">
        <v>5661</v>
      </c>
      <c r="F1758" s="1" t="s">
        <v>5662</v>
      </c>
      <c r="G1758" s="1" t="s">
        <v>2</v>
      </c>
      <c r="H1758" s="1" t="s">
        <v>2</v>
      </c>
    </row>
    <row r="1759" spans="1:8" x14ac:dyDescent="0.15">
      <c r="A1759" s="1">
        <f t="shared" ca="1" si="27"/>
        <v>1758</v>
      </c>
      <c r="B1759" s="1" t="s">
        <v>5663</v>
      </c>
      <c r="C1759" s="1">
        <v>13868697215</v>
      </c>
      <c r="D1759" s="1" t="s">
        <v>92</v>
      </c>
      <c r="E1759" s="1" t="s">
        <v>5664</v>
      </c>
      <c r="F1759" s="1"/>
      <c r="G1759" s="1"/>
      <c r="H1759" s="1"/>
    </row>
    <row r="1760" spans="1:8" x14ac:dyDescent="0.15">
      <c r="A1760" s="1">
        <f t="shared" ca="1" si="27"/>
        <v>1759</v>
      </c>
      <c r="B1760" s="1" t="s">
        <v>5663</v>
      </c>
      <c r="C1760" s="1">
        <v>13706619360</v>
      </c>
      <c r="D1760" s="1" t="s">
        <v>92</v>
      </c>
      <c r="E1760" s="1" t="s">
        <v>5665</v>
      </c>
      <c r="F1760" s="1" t="s">
        <v>83</v>
      </c>
      <c r="G1760" s="1" t="s">
        <v>2</v>
      </c>
      <c r="H1760" s="1" t="s">
        <v>2</v>
      </c>
    </row>
    <row r="1761" spans="1:8" x14ac:dyDescent="0.15">
      <c r="A1761" s="1">
        <f t="shared" ca="1" si="27"/>
        <v>1760</v>
      </c>
      <c r="B1761" s="1" t="s">
        <v>5666</v>
      </c>
      <c r="C1761" s="1">
        <v>13867707158</v>
      </c>
      <c r="D1761" s="1" t="s">
        <v>5667</v>
      </c>
      <c r="E1761" s="1" t="s">
        <v>5668</v>
      </c>
      <c r="F1761" s="1">
        <v>13867707158</v>
      </c>
      <c r="G1761" s="1" t="s">
        <v>2</v>
      </c>
      <c r="H1761" s="1" t="s">
        <v>2</v>
      </c>
    </row>
    <row r="1762" spans="1:8" x14ac:dyDescent="0.15">
      <c r="A1762" s="1">
        <f t="shared" ca="1" si="27"/>
        <v>1761</v>
      </c>
      <c r="B1762" s="1" t="s">
        <v>5669</v>
      </c>
      <c r="C1762" s="1">
        <v>13516801824</v>
      </c>
      <c r="D1762" s="1" t="s">
        <v>1740</v>
      </c>
      <c r="E1762" s="1" t="s">
        <v>5670</v>
      </c>
      <c r="F1762" s="1">
        <v>57189902828</v>
      </c>
      <c r="G1762" s="1">
        <v>57189902829</v>
      </c>
      <c r="H1762" s="1" t="s">
        <v>5671</v>
      </c>
    </row>
    <row r="1763" spans="1:8" x14ac:dyDescent="0.15">
      <c r="A1763" s="1">
        <f t="shared" ca="1" si="27"/>
        <v>1762</v>
      </c>
      <c r="B1763" s="1" t="s">
        <v>5672</v>
      </c>
      <c r="C1763" s="1">
        <v>13806875513</v>
      </c>
      <c r="D1763" s="1" t="s">
        <v>5673</v>
      </c>
      <c r="E1763" s="1" t="s">
        <v>5674</v>
      </c>
      <c r="F1763" s="1">
        <v>88829877</v>
      </c>
      <c r="G1763" s="1">
        <v>88829866</v>
      </c>
      <c r="H1763" s="1" t="s">
        <v>5675</v>
      </c>
    </row>
    <row r="1764" spans="1:8" x14ac:dyDescent="0.15">
      <c r="A1764" s="1">
        <f t="shared" ca="1" si="27"/>
        <v>1763</v>
      </c>
      <c r="B1764" s="1" t="s">
        <v>5676</v>
      </c>
      <c r="C1764" s="1">
        <v>15867130316</v>
      </c>
      <c r="D1764" s="1" t="s">
        <v>5677</v>
      </c>
      <c r="E1764" s="1" t="s">
        <v>5678</v>
      </c>
      <c r="F1764" s="1">
        <v>57188055527</v>
      </c>
      <c r="G1764" s="1"/>
      <c r="H1764" s="1" t="s">
        <v>5679</v>
      </c>
    </row>
    <row r="1765" spans="1:8" x14ac:dyDescent="0.15">
      <c r="A1765" s="1">
        <f t="shared" ca="1" si="27"/>
        <v>1764</v>
      </c>
      <c r="B1765" s="1" t="s">
        <v>5676</v>
      </c>
      <c r="C1765" s="1">
        <v>15867130316</v>
      </c>
      <c r="D1765" s="1" t="s">
        <v>5680</v>
      </c>
      <c r="E1765" s="1" t="s">
        <v>5678</v>
      </c>
      <c r="F1765" s="1">
        <v>37168000366</v>
      </c>
      <c r="G1765" s="1">
        <v>37168942866</v>
      </c>
      <c r="H1765" s="1" t="s">
        <v>5681</v>
      </c>
    </row>
    <row r="1766" spans="1:8" x14ac:dyDescent="0.15">
      <c r="A1766" s="1">
        <f t="shared" ca="1" si="27"/>
        <v>1765</v>
      </c>
      <c r="B1766" s="1" t="s">
        <v>5682</v>
      </c>
      <c r="C1766" s="1">
        <v>13783590025</v>
      </c>
      <c r="D1766" s="1" t="s">
        <v>5683</v>
      </c>
      <c r="E1766" s="1" t="s">
        <v>5684</v>
      </c>
      <c r="F1766" s="1" t="s">
        <v>5685</v>
      </c>
      <c r="G1766" s="1">
        <v>37168256700</v>
      </c>
      <c r="H1766" s="1" t="s">
        <v>5686</v>
      </c>
    </row>
    <row r="1767" spans="1:8" x14ac:dyDescent="0.15">
      <c r="A1767" s="1">
        <f t="shared" ca="1" si="27"/>
        <v>1766</v>
      </c>
      <c r="B1767" s="1" t="s">
        <v>5687</v>
      </c>
      <c r="C1767" s="1">
        <v>13783634409</v>
      </c>
      <c r="D1767" s="1" t="s">
        <v>5688</v>
      </c>
      <c r="E1767" s="1" t="s">
        <v>5689</v>
      </c>
      <c r="F1767" s="1">
        <v>37168218091</v>
      </c>
      <c r="G1767" s="1">
        <v>37168218035</v>
      </c>
      <c r="H1767" s="1"/>
    </row>
    <row r="1768" spans="1:8" x14ac:dyDescent="0.15">
      <c r="A1768" s="1">
        <f t="shared" ca="1" si="27"/>
        <v>1767</v>
      </c>
      <c r="B1768" s="1" t="s">
        <v>5690</v>
      </c>
      <c r="C1768" s="1">
        <v>13903822015</v>
      </c>
      <c r="D1768" s="1" t="s">
        <v>5683</v>
      </c>
      <c r="E1768" s="1" t="s">
        <v>5691</v>
      </c>
      <c r="F1768" s="1">
        <v>37168256718</v>
      </c>
      <c r="G1768" s="1">
        <v>37168256700</v>
      </c>
      <c r="H1768" s="1" t="s">
        <v>5692</v>
      </c>
    </row>
    <row r="1769" spans="1:8" x14ac:dyDescent="0.15">
      <c r="A1769" s="1">
        <f t="shared" ca="1" si="27"/>
        <v>1768</v>
      </c>
      <c r="B1769" s="1" t="s">
        <v>4986</v>
      </c>
      <c r="C1769" s="1">
        <v>15957729961</v>
      </c>
      <c r="D1769" s="1"/>
      <c r="E1769" s="1" t="s">
        <v>5693</v>
      </c>
      <c r="F1769" s="1"/>
      <c r="G1769" s="1"/>
      <c r="H1769" s="1"/>
    </row>
    <row r="1770" spans="1:8" x14ac:dyDescent="0.15">
      <c r="A1770" s="1">
        <f t="shared" ca="1" si="27"/>
        <v>1769</v>
      </c>
      <c r="B1770" s="1" t="s">
        <v>5694</v>
      </c>
      <c r="C1770" s="1">
        <v>15800352320</v>
      </c>
      <c r="D1770" s="1" t="s">
        <v>5695</v>
      </c>
      <c r="E1770" s="1" t="s">
        <v>5696</v>
      </c>
      <c r="F1770" s="1">
        <v>2155131727</v>
      </c>
      <c r="G1770" s="1"/>
      <c r="H1770" s="1"/>
    </row>
    <row r="1771" spans="1:8" x14ac:dyDescent="0.15">
      <c r="A1771" s="1">
        <f t="shared" ca="1" si="27"/>
        <v>1770</v>
      </c>
      <c r="B1771" s="1" t="s">
        <v>5697</v>
      </c>
      <c r="C1771" s="1">
        <v>13587887889</v>
      </c>
      <c r="D1771" s="1" t="s">
        <v>5698</v>
      </c>
      <c r="E1771" s="1" t="s">
        <v>5699</v>
      </c>
      <c r="F1771" s="1" t="s">
        <v>5700</v>
      </c>
      <c r="G1771" s="1" t="s">
        <v>2</v>
      </c>
      <c r="H1771" s="1" t="s">
        <v>2</v>
      </c>
    </row>
    <row r="1772" spans="1:8" x14ac:dyDescent="0.15">
      <c r="A1772" s="1">
        <f t="shared" ca="1" si="27"/>
        <v>1771</v>
      </c>
      <c r="B1772" s="1" t="s">
        <v>5701</v>
      </c>
      <c r="C1772" s="1">
        <v>18957760789</v>
      </c>
      <c r="D1772" s="1" t="s">
        <v>5702</v>
      </c>
      <c r="E1772" s="1" t="s">
        <v>5703</v>
      </c>
      <c r="F1772" s="1" t="s">
        <v>5704</v>
      </c>
      <c r="G1772" s="1" t="s">
        <v>2</v>
      </c>
      <c r="H1772" s="1"/>
    </row>
    <row r="1773" spans="1:8" x14ac:dyDescent="0.15">
      <c r="A1773" s="1">
        <f t="shared" ca="1" si="27"/>
        <v>1772</v>
      </c>
      <c r="B1773" s="1" t="s">
        <v>5705</v>
      </c>
      <c r="C1773" s="1">
        <v>18968831814</v>
      </c>
      <c r="D1773" s="1" t="s">
        <v>5706</v>
      </c>
      <c r="E1773" s="1" t="s">
        <v>5707</v>
      </c>
      <c r="F1773" s="1" t="s">
        <v>5708</v>
      </c>
      <c r="G1773" s="1" t="s">
        <v>2</v>
      </c>
      <c r="H1773" s="1" t="s">
        <v>2</v>
      </c>
    </row>
    <row r="1774" spans="1:8" x14ac:dyDescent="0.15">
      <c r="A1774" s="1">
        <f t="shared" ca="1" si="27"/>
        <v>1773</v>
      </c>
      <c r="B1774" s="1" t="s">
        <v>5709</v>
      </c>
      <c r="C1774" s="1">
        <v>13968802598</v>
      </c>
      <c r="D1774" s="1" t="s">
        <v>5710</v>
      </c>
      <c r="E1774" s="1" t="s">
        <v>5711</v>
      </c>
      <c r="F1774" s="1" t="s">
        <v>5712</v>
      </c>
      <c r="G1774" s="1" t="s">
        <v>2</v>
      </c>
      <c r="H1774" s="1" t="s">
        <v>2</v>
      </c>
    </row>
    <row r="1775" spans="1:8" x14ac:dyDescent="0.15">
      <c r="A1775" s="1">
        <f t="shared" ca="1" si="27"/>
        <v>1774</v>
      </c>
      <c r="B1775" s="1" t="s">
        <v>5713</v>
      </c>
      <c r="C1775" s="1">
        <v>13701339122</v>
      </c>
      <c r="D1775" s="1" t="s">
        <v>5714</v>
      </c>
      <c r="E1775" s="1" t="s">
        <v>5715</v>
      </c>
      <c r="F1775" s="1"/>
      <c r="G1775" s="1" t="s">
        <v>2</v>
      </c>
      <c r="H1775" s="1" t="s">
        <v>2</v>
      </c>
    </row>
    <row r="1776" spans="1:8" x14ac:dyDescent="0.15">
      <c r="A1776" s="1">
        <f t="shared" ca="1" si="27"/>
        <v>1775</v>
      </c>
      <c r="B1776" s="1" t="s">
        <v>5716</v>
      </c>
      <c r="C1776" s="1">
        <v>13957845519</v>
      </c>
      <c r="D1776" s="1" t="s">
        <v>5717</v>
      </c>
      <c r="E1776" s="1" t="s">
        <v>5718</v>
      </c>
      <c r="F1776" s="1">
        <v>862133024888</v>
      </c>
      <c r="G1776" s="1">
        <v>862163351855</v>
      </c>
      <c r="H1776" s="1" t="s">
        <v>5719</v>
      </c>
    </row>
    <row r="1777" spans="1:8" x14ac:dyDescent="0.15">
      <c r="A1777" s="1">
        <f t="shared" ca="1" si="27"/>
        <v>1776</v>
      </c>
      <c r="B1777" s="1" t="s">
        <v>5720</v>
      </c>
      <c r="C1777" s="1">
        <v>13806551177</v>
      </c>
      <c r="D1777" s="1" t="s">
        <v>5721</v>
      </c>
      <c r="E1777" s="1" t="s">
        <v>5722</v>
      </c>
      <c r="F1777" s="1" t="s">
        <v>5723</v>
      </c>
      <c r="G1777" s="1" t="s">
        <v>2</v>
      </c>
      <c r="H1777" s="1" t="s">
        <v>2</v>
      </c>
    </row>
    <row r="1778" spans="1:8" x14ac:dyDescent="0.15">
      <c r="A1778" s="1">
        <f t="shared" ca="1" si="27"/>
        <v>1777</v>
      </c>
      <c r="B1778" s="1" t="s">
        <v>5724</v>
      </c>
      <c r="C1778" s="1">
        <v>15210322166</v>
      </c>
      <c r="D1778" s="1" t="s">
        <v>5725</v>
      </c>
      <c r="E1778" s="1" t="s">
        <v>5726</v>
      </c>
      <c r="F1778" s="1"/>
      <c r="G1778" s="1" t="s">
        <v>2</v>
      </c>
      <c r="H1778" s="1" t="s">
        <v>2</v>
      </c>
    </row>
    <row r="1779" spans="1:8" x14ac:dyDescent="0.15">
      <c r="A1779" s="1">
        <f t="shared" ca="1" si="27"/>
        <v>1778</v>
      </c>
      <c r="B1779" s="1" t="s">
        <v>5727</v>
      </c>
      <c r="C1779" s="1">
        <v>18969766114</v>
      </c>
      <c r="D1779" s="1" t="s">
        <v>5728</v>
      </c>
      <c r="E1779" s="1" t="s">
        <v>5729</v>
      </c>
      <c r="F1779" s="1"/>
      <c r="G1779" s="1" t="s">
        <v>2</v>
      </c>
      <c r="H1779" s="1" t="s">
        <v>2</v>
      </c>
    </row>
    <row r="1780" spans="1:8" x14ac:dyDescent="0.15">
      <c r="A1780" s="1">
        <f t="shared" ca="1" si="27"/>
        <v>1779</v>
      </c>
      <c r="B1780" s="1" t="s">
        <v>5730</v>
      </c>
      <c r="C1780" s="1">
        <v>15657793020</v>
      </c>
      <c r="D1780" s="1" t="s">
        <v>5731</v>
      </c>
      <c r="E1780" s="1" t="s">
        <v>5732</v>
      </c>
      <c r="F1780" s="1" t="s">
        <v>5733</v>
      </c>
      <c r="G1780" s="1" t="s">
        <v>2</v>
      </c>
      <c r="H1780" s="1" t="s">
        <v>2</v>
      </c>
    </row>
    <row r="1781" spans="1:8" x14ac:dyDescent="0.15">
      <c r="A1781" s="1">
        <f t="shared" ca="1" si="27"/>
        <v>1780</v>
      </c>
      <c r="B1781" s="1" t="s">
        <v>5734</v>
      </c>
      <c r="C1781" s="1">
        <v>13396979990</v>
      </c>
      <c r="D1781" s="1" t="s">
        <v>5735</v>
      </c>
      <c r="E1781" s="1" t="s">
        <v>5736</v>
      </c>
      <c r="F1781" s="1" t="s">
        <v>5737</v>
      </c>
      <c r="G1781" s="1" t="s">
        <v>2</v>
      </c>
      <c r="H1781" s="1" t="s">
        <v>2</v>
      </c>
    </row>
    <row r="1782" spans="1:8" x14ac:dyDescent="0.15">
      <c r="A1782" s="1">
        <f t="shared" ca="1" si="27"/>
        <v>1781</v>
      </c>
      <c r="B1782" s="1" t="s">
        <v>5738</v>
      </c>
      <c r="C1782" s="1">
        <v>13806878250</v>
      </c>
      <c r="D1782" s="1" t="s">
        <v>5739</v>
      </c>
      <c r="E1782" s="1" t="s">
        <v>5740</v>
      </c>
      <c r="F1782" s="1" t="s">
        <v>5741</v>
      </c>
      <c r="G1782" s="1" t="s">
        <v>2</v>
      </c>
      <c r="H1782" s="1" t="s">
        <v>2</v>
      </c>
    </row>
    <row r="1783" spans="1:8" x14ac:dyDescent="0.15">
      <c r="A1783" s="1">
        <f t="shared" ca="1" si="27"/>
        <v>1782</v>
      </c>
      <c r="B1783" s="1" t="s">
        <v>5742</v>
      </c>
      <c r="C1783" s="1">
        <v>13606875511</v>
      </c>
      <c r="D1783" s="1" t="s">
        <v>5743</v>
      </c>
      <c r="E1783" s="1" t="s">
        <v>5740</v>
      </c>
      <c r="F1783" s="1">
        <v>13606875511</v>
      </c>
      <c r="G1783" s="1" t="s">
        <v>2</v>
      </c>
      <c r="H1783" s="1" t="s">
        <v>2</v>
      </c>
    </row>
    <row r="1784" spans="1:8" x14ac:dyDescent="0.15">
      <c r="A1784" s="1">
        <f t="shared" ca="1" si="27"/>
        <v>1783</v>
      </c>
      <c r="B1784" s="1" t="s">
        <v>5744</v>
      </c>
      <c r="C1784" s="1">
        <v>13968837721</v>
      </c>
      <c r="D1784" s="1" t="s">
        <v>5745</v>
      </c>
      <c r="E1784" s="1" t="s">
        <v>5746</v>
      </c>
      <c r="F1784" s="1" t="s">
        <v>5747</v>
      </c>
      <c r="G1784" s="1" t="s">
        <v>2</v>
      </c>
      <c r="H1784" s="1" t="s">
        <v>2</v>
      </c>
    </row>
    <row r="1785" spans="1:8" x14ac:dyDescent="0.15">
      <c r="A1785" s="1">
        <f t="shared" ca="1" si="27"/>
        <v>1784</v>
      </c>
      <c r="B1785" s="1" t="s">
        <v>5748</v>
      </c>
      <c r="C1785" s="1">
        <v>13868311560</v>
      </c>
      <c r="D1785" s="1" t="s">
        <v>5749</v>
      </c>
      <c r="E1785" s="1" t="s">
        <v>5750</v>
      </c>
      <c r="F1785" s="1">
        <v>57788061120</v>
      </c>
      <c r="G1785" s="1">
        <v>57788061588</v>
      </c>
      <c r="H1785" s="1" t="s">
        <v>5751</v>
      </c>
    </row>
    <row r="1786" spans="1:8" x14ac:dyDescent="0.15">
      <c r="A1786" s="1">
        <f t="shared" ca="1" si="27"/>
        <v>1785</v>
      </c>
      <c r="B1786" s="1" t="s">
        <v>5748</v>
      </c>
      <c r="C1786" s="1">
        <v>13868311560</v>
      </c>
      <c r="D1786" s="1" t="s">
        <v>5749</v>
      </c>
      <c r="E1786" s="1" t="s">
        <v>5752</v>
      </c>
      <c r="F1786" s="1" t="s">
        <v>5753</v>
      </c>
      <c r="G1786" s="1" t="s">
        <v>2</v>
      </c>
      <c r="H1786" s="1" t="s">
        <v>2</v>
      </c>
    </row>
    <row r="1787" spans="1:8" x14ac:dyDescent="0.15">
      <c r="A1787" s="1">
        <f t="shared" ca="1" si="27"/>
        <v>1786</v>
      </c>
      <c r="B1787" s="1" t="s">
        <v>5748</v>
      </c>
      <c r="C1787" s="1">
        <v>13868311560</v>
      </c>
      <c r="D1787" s="1" t="s">
        <v>92</v>
      </c>
      <c r="E1787" s="1" t="s">
        <v>5754</v>
      </c>
      <c r="F1787" s="1" t="s">
        <v>5753</v>
      </c>
      <c r="G1787" s="1" t="s">
        <v>2</v>
      </c>
      <c r="H1787" s="1" t="s">
        <v>2</v>
      </c>
    </row>
    <row r="1788" spans="1:8" x14ac:dyDescent="0.15">
      <c r="A1788" s="1">
        <f t="shared" ca="1" si="27"/>
        <v>1787</v>
      </c>
      <c r="B1788" s="1" t="s">
        <v>5755</v>
      </c>
      <c r="C1788" s="1">
        <v>13968879202</v>
      </c>
      <c r="D1788" s="1" t="s">
        <v>5756</v>
      </c>
      <c r="E1788" s="1" t="s">
        <v>5757</v>
      </c>
      <c r="F1788" s="1" t="s">
        <v>5758</v>
      </c>
      <c r="G1788" s="1" t="s">
        <v>2</v>
      </c>
      <c r="H1788" s="1" t="s">
        <v>2</v>
      </c>
    </row>
    <row r="1789" spans="1:8" x14ac:dyDescent="0.15">
      <c r="A1789" s="1">
        <f t="shared" ca="1" si="27"/>
        <v>1788</v>
      </c>
      <c r="B1789" s="1" t="s">
        <v>5759</v>
      </c>
      <c r="C1789" s="1">
        <v>18858811123</v>
      </c>
      <c r="D1789" s="1" t="s">
        <v>470</v>
      </c>
      <c r="E1789" s="1" t="s">
        <v>5760</v>
      </c>
      <c r="F1789" s="1" t="s">
        <v>5761</v>
      </c>
      <c r="G1789" s="1" t="s">
        <v>2</v>
      </c>
      <c r="H1789" s="1" t="s">
        <v>2</v>
      </c>
    </row>
    <row r="1790" spans="1:8" x14ac:dyDescent="0.15">
      <c r="A1790" s="1">
        <f t="shared" ca="1" si="27"/>
        <v>1789</v>
      </c>
      <c r="B1790" s="1" t="s">
        <v>5762</v>
      </c>
      <c r="C1790" s="1">
        <v>15888751206</v>
      </c>
      <c r="D1790" s="1" t="s">
        <v>5763</v>
      </c>
      <c r="E1790" s="1" t="s">
        <v>5764</v>
      </c>
      <c r="F1790" s="1" t="s">
        <v>5765</v>
      </c>
      <c r="G1790" s="1" t="s">
        <v>2</v>
      </c>
      <c r="H1790" s="1" t="s">
        <v>2</v>
      </c>
    </row>
    <row r="1791" spans="1:8" x14ac:dyDescent="0.15">
      <c r="A1791" s="1">
        <f t="shared" ca="1" si="27"/>
        <v>1790</v>
      </c>
      <c r="B1791" s="1" t="s">
        <v>5762</v>
      </c>
      <c r="C1791" s="1">
        <v>15888751206</v>
      </c>
      <c r="D1791" s="1" t="s">
        <v>5763</v>
      </c>
      <c r="E1791" s="1" t="s">
        <v>5766</v>
      </c>
      <c r="F1791" s="1" t="s">
        <v>5767</v>
      </c>
      <c r="G1791" s="1" t="s">
        <v>2</v>
      </c>
      <c r="H1791" s="1" t="s">
        <v>2</v>
      </c>
    </row>
    <row r="1792" spans="1:8" x14ac:dyDescent="0.15">
      <c r="A1792" s="1">
        <f t="shared" ca="1" si="27"/>
        <v>1791</v>
      </c>
      <c r="B1792" s="1" t="s">
        <v>5768</v>
      </c>
      <c r="C1792" s="1">
        <v>13801237652</v>
      </c>
      <c r="D1792" s="1" t="s">
        <v>5769</v>
      </c>
      <c r="E1792" s="1" t="s">
        <v>5770</v>
      </c>
      <c r="F1792" s="1"/>
      <c r="G1792" s="1" t="s">
        <v>2</v>
      </c>
      <c r="H1792" s="1" t="s">
        <v>2</v>
      </c>
    </row>
    <row r="1793" spans="1:8" x14ac:dyDescent="0.15">
      <c r="A1793" s="1">
        <f t="shared" ca="1" si="27"/>
        <v>1792</v>
      </c>
      <c r="B1793" s="1" t="s">
        <v>5768</v>
      </c>
      <c r="C1793" s="1">
        <v>13801237652</v>
      </c>
      <c r="D1793" s="1" t="s">
        <v>5769</v>
      </c>
      <c r="E1793" s="1" t="s">
        <v>5770</v>
      </c>
      <c r="F1793" s="1"/>
      <c r="G1793" s="1" t="s">
        <v>2</v>
      </c>
      <c r="H1793" s="1" t="s">
        <v>2</v>
      </c>
    </row>
    <row r="1794" spans="1:8" x14ac:dyDescent="0.15">
      <c r="A1794" s="1">
        <f t="shared" ref="A1794:A1821" ca="1" si="28">1+COUNT(OFFSET($A$1,,,ROW()-1))</f>
        <v>1793</v>
      </c>
      <c r="B1794" s="1" t="s">
        <v>5771</v>
      </c>
      <c r="C1794" s="1">
        <v>13611840613</v>
      </c>
      <c r="D1794" s="1" t="s">
        <v>5772</v>
      </c>
      <c r="E1794" s="1" t="s">
        <v>5770</v>
      </c>
      <c r="F1794" s="1"/>
      <c r="G1794" s="1" t="s">
        <v>2</v>
      </c>
      <c r="H1794" s="1" t="s">
        <v>2</v>
      </c>
    </row>
    <row r="1795" spans="1:8" x14ac:dyDescent="0.15">
      <c r="A1795" s="1">
        <f t="shared" ca="1" si="28"/>
        <v>1794</v>
      </c>
      <c r="B1795" s="1" t="s">
        <v>5773</v>
      </c>
      <c r="C1795" s="1">
        <v>15858559889</v>
      </c>
      <c r="D1795" s="1" t="s">
        <v>5774</v>
      </c>
      <c r="E1795" s="1" t="s">
        <v>5775</v>
      </c>
      <c r="F1795" s="1">
        <v>8657788508057</v>
      </c>
      <c r="G1795" s="1">
        <v>8657788618501</v>
      </c>
      <c r="H1795" s="1" t="s">
        <v>5776</v>
      </c>
    </row>
    <row r="1796" spans="1:8" x14ac:dyDescent="0.15">
      <c r="A1796" s="1">
        <f t="shared" ca="1" si="28"/>
        <v>1795</v>
      </c>
      <c r="B1796" s="1" t="s">
        <v>5777</v>
      </c>
      <c r="C1796" s="1">
        <v>18367893799</v>
      </c>
      <c r="D1796" s="1" t="s">
        <v>5778</v>
      </c>
      <c r="E1796" s="1" t="s">
        <v>5779</v>
      </c>
      <c r="F1796" s="1" t="s">
        <v>5780</v>
      </c>
      <c r="G1796" s="1" t="s">
        <v>2</v>
      </c>
      <c r="H1796" s="1" t="s">
        <v>2</v>
      </c>
    </row>
    <row r="1797" spans="1:8" x14ac:dyDescent="0.15">
      <c r="A1797" s="1">
        <f t="shared" ca="1" si="28"/>
        <v>1796</v>
      </c>
      <c r="B1797" s="1" t="s">
        <v>5781</v>
      </c>
      <c r="C1797" s="1">
        <v>13505776987</v>
      </c>
      <c r="D1797" s="1" t="s">
        <v>5782</v>
      </c>
      <c r="E1797" s="1" t="s">
        <v>5783</v>
      </c>
      <c r="F1797" s="1">
        <v>13505776987</v>
      </c>
      <c r="G1797" s="1" t="s">
        <v>2</v>
      </c>
      <c r="H1797" s="1" t="s">
        <v>2</v>
      </c>
    </row>
    <row r="1798" spans="1:8" x14ac:dyDescent="0.15">
      <c r="A1798" s="1">
        <f t="shared" ca="1" si="28"/>
        <v>1797</v>
      </c>
      <c r="B1798" s="1" t="s">
        <v>5784</v>
      </c>
      <c r="C1798" s="1">
        <v>13958708110</v>
      </c>
      <c r="D1798" s="1" t="s">
        <v>5785</v>
      </c>
      <c r="E1798" s="1" t="s">
        <v>5786</v>
      </c>
      <c r="F1798" s="1" t="s">
        <v>5787</v>
      </c>
      <c r="G1798" s="1" t="s">
        <v>2</v>
      </c>
      <c r="H1798" s="1" t="s">
        <v>2</v>
      </c>
    </row>
    <row r="1799" spans="1:8" x14ac:dyDescent="0.15">
      <c r="A1799" s="1">
        <f t="shared" ca="1" si="28"/>
        <v>1798</v>
      </c>
      <c r="B1799" s="1" t="s">
        <v>5788</v>
      </c>
      <c r="C1799" s="1">
        <v>13586688118</v>
      </c>
      <c r="D1799" s="1" t="s">
        <v>5789</v>
      </c>
      <c r="E1799" s="1" t="s">
        <v>5790</v>
      </c>
      <c r="F1799" s="1" t="s">
        <v>5791</v>
      </c>
      <c r="G1799" s="1" t="s">
        <v>2</v>
      </c>
      <c r="H1799" s="1" t="s">
        <v>2</v>
      </c>
    </row>
    <row r="1800" spans="1:8" x14ac:dyDescent="0.15">
      <c r="A1800" s="1">
        <f t="shared" ca="1" si="28"/>
        <v>1799</v>
      </c>
      <c r="B1800" s="1" t="s">
        <v>4847</v>
      </c>
      <c r="C1800" s="1">
        <v>13967821486</v>
      </c>
      <c r="D1800" s="1" t="s">
        <v>5792</v>
      </c>
      <c r="E1800" s="1" t="s">
        <v>5790</v>
      </c>
      <c r="F1800" s="1"/>
      <c r="G1800" s="1" t="s">
        <v>2</v>
      </c>
      <c r="H1800" s="1"/>
    </row>
    <row r="1801" spans="1:8" x14ac:dyDescent="0.15">
      <c r="A1801" s="1">
        <f t="shared" ca="1" si="28"/>
        <v>1800</v>
      </c>
      <c r="B1801" s="1" t="s">
        <v>5793</v>
      </c>
      <c r="C1801" s="1" t="s">
        <v>2</v>
      </c>
      <c r="D1801" s="1" t="s">
        <v>5794</v>
      </c>
      <c r="E1801" s="1" t="s">
        <v>5795</v>
      </c>
      <c r="F1801" s="1"/>
      <c r="G1801" s="1"/>
      <c r="H1801" s="1"/>
    </row>
    <row r="1802" spans="1:8" x14ac:dyDescent="0.15">
      <c r="A1802" s="1">
        <f t="shared" ca="1" si="28"/>
        <v>1801</v>
      </c>
      <c r="B1802" s="1" t="s">
        <v>5796</v>
      </c>
      <c r="C1802" s="1">
        <v>13974829222</v>
      </c>
      <c r="D1802" s="1" t="s">
        <v>5797</v>
      </c>
      <c r="E1802" s="1" t="s">
        <v>5798</v>
      </c>
      <c r="F1802" s="1">
        <v>73188905318</v>
      </c>
      <c r="G1802" s="1">
        <v>73188922395</v>
      </c>
      <c r="H1802" s="1" t="s">
        <v>5799</v>
      </c>
    </row>
    <row r="1803" spans="1:8" x14ac:dyDescent="0.15">
      <c r="A1803" s="1">
        <f t="shared" ca="1" si="28"/>
        <v>1802</v>
      </c>
      <c r="B1803" s="1" t="s">
        <v>5800</v>
      </c>
      <c r="C1803" s="1">
        <v>13486736623</v>
      </c>
      <c r="D1803" s="1" t="s">
        <v>5801</v>
      </c>
      <c r="E1803" s="1" t="s">
        <v>5802</v>
      </c>
      <c r="F1803" s="1" t="s">
        <v>5803</v>
      </c>
      <c r="G1803" s="1" t="s">
        <v>2</v>
      </c>
      <c r="H1803" s="1" t="s">
        <v>2</v>
      </c>
    </row>
    <row r="1804" spans="1:8" x14ac:dyDescent="0.15">
      <c r="A1804" s="1">
        <f t="shared" ca="1" si="28"/>
        <v>1803</v>
      </c>
      <c r="B1804" s="1" t="s">
        <v>1225</v>
      </c>
      <c r="C1804" s="1">
        <v>18606151819</v>
      </c>
      <c r="D1804" s="1" t="s">
        <v>5804</v>
      </c>
      <c r="E1804" s="1" t="s">
        <v>5805</v>
      </c>
      <c r="F1804" s="1"/>
      <c r="G1804" s="1"/>
      <c r="H1804" s="1"/>
    </row>
    <row r="1805" spans="1:8" x14ac:dyDescent="0.15">
      <c r="A1805" s="1">
        <f t="shared" ca="1" si="28"/>
        <v>1804</v>
      </c>
      <c r="B1805" s="1" t="s">
        <v>5806</v>
      </c>
      <c r="C1805" s="1">
        <v>18158176762</v>
      </c>
      <c r="D1805" s="1" t="s">
        <v>5807</v>
      </c>
      <c r="E1805" s="1" t="s">
        <v>5808</v>
      </c>
      <c r="F1805" s="1" t="s">
        <v>5809</v>
      </c>
      <c r="G1805" s="1" t="s">
        <v>2</v>
      </c>
      <c r="H1805" s="1" t="s">
        <v>2</v>
      </c>
    </row>
    <row r="1806" spans="1:8" x14ac:dyDescent="0.15">
      <c r="A1806" s="1">
        <f t="shared" ca="1" si="28"/>
        <v>1805</v>
      </c>
      <c r="B1806" s="1" t="s">
        <v>5810</v>
      </c>
      <c r="C1806" s="1">
        <v>13968823639</v>
      </c>
      <c r="D1806" s="1" t="s">
        <v>5811</v>
      </c>
      <c r="E1806" s="1" t="s">
        <v>5812</v>
      </c>
      <c r="F1806" s="1" t="s">
        <v>5813</v>
      </c>
      <c r="G1806" s="1" t="s">
        <v>2</v>
      </c>
      <c r="H1806" s="1" t="s">
        <v>2</v>
      </c>
    </row>
    <row r="1807" spans="1:8" x14ac:dyDescent="0.15">
      <c r="A1807" s="1">
        <f t="shared" ca="1" si="28"/>
        <v>1806</v>
      </c>
      <c r="B1807" s="1" t="s">
        <v>5814</v>
      </c>
      <c r="C1807" s="1">
        <v>18623160175</v>
      </c>
      <c r="D1807" s="1" t="s">
        <v>5815</v>
      </c>
      <c r="E1807" s="1" t="s">
        <v>5816</v>
      </c>
      <c r="F1807" s="1"/>
      <c r="G1807" s="1" t="s">
        <v>2</v>
      </c>
      <c r="H1807" s="1" t="s">
        <v>2</v>
      </c>
    </row>
    <row r="1808" spans="1:8" x14ac:dyDescent="0.15">
      <c r="A1808" s="1">
        <f t="shared" ca="1" si="28"/>
        <v>1807</v>
      </c>
      <c r="B1808" s="1" t="s">
        <v>5817</v>
      </c>
      <c r="C1808" s="1">
        <v>13708314148</v>
      </c>
      <c r="D1808" s="1" t="s">
        <v>5818</v>
      </c>
      <c r="E1808" s="1" t="s">
        <v>5819</v>
      </c>
      <c r="F1808" s="1"/>
      <c r="G1808" s="1">
        <v>2363227327</v>
      </c>
      <c r="H1808" s="1" t="s">
        <v>5820</v>
      </c>
    </row>
    <row r="1809" spans="1:8" x14ac:dyDescent="0.15">
      <c r="A1809" s="1">
        <f t="shared" ca="1" si="28"/>
        <v>1808</v>
      </c>
      <c r="B1809" s="1" t="s">
        <v>5821</v>
      </c>
      <c r="C1809" s="1">
        <v>13983692697</v>
      </c>
      <c r="D1809" s="1" t="s">
        <v>5822</v>
      </c>
      <c r="E1809" s="1" t="s">
        <v>5819</v>
      </c>
      <c r="F1809" s="1">
        <v>8623863227331</v>
      </c>
      <c r="G1809" s="1">
        <v>862363227327</v>
      </c>
      <c r="H1809" s="1" t="s">
        <v>5823</v>
      </c>
    </row>
    <row r="1810" spans="1:8" x14ac:dyDescent="0.15">
      <c r="A1810" s="1">
        <f t="shared" ca="1" si="28"/>
        <v>1809</v>
      </c>
      <c r="B1810" s="1" t="s">
        <v>5824</v>
      </c>
      <c r="C1810" s="1">
        <v>18805844780</v>
      </c>
      <c r="D1810" s="1" t="s">
        <v>5825</v>
      </c>
      <c r="E1810" s="1" t="s">
        <v>5826</v>
      </c>
      <c r="F1810" s="1" t="s">
        <v>5827</v>
      </c>
      <c r="G1810" s="1" t="s">
        <v>2</v>
      </c>
      <c r="H1810" s="1" t="s">
        <v>2</v>
      </c>
    </row>
    <row r="1811" spans="1:8" x14ac:dyDescent="0.15">
      <c r="A1811" s="1">
        <f t="shared" ca="1" si="28"/>
        <v>1810</v>
      </c>
      <c r="B1811" s="1" t="s">
        <v>5828</v>
      </c>
      <c r="C1811" s="1">
        <v>13983161223</v>
      </c>
      <c r="D1811" s="1" t="s">
        <v>5829</v>
      </c>
      <c r="E1811" s="1" t="s">
        <v>5830</v>
      </c>
      <c r="F1811" s="1"/>
      <c r="G1811" s="1" t="s">
        <v>2</v>
      </c>
      <c r="H1811" s="1" t="s">
        <v>2</v>
      </c>
    </row>
    <row r="1812" spans="1:8" x14ac:dyDescent="0.15">
      <c r="A1812" s="1">
        <f t="shared" ca="1" si="28"/>
        <v>1811</v>
      </c>
      <c r="B1812" s="1" t="s">
        <v>5831</v>
      </c>
      <c r="C1812" s="1">
        <v>13016356886</v>
      </c>
      <c r="D1812" s="1" t="s">
        <v>5832</v>
      </c>
      <c r="E1812" s="1" t="s">
        <v>5833</v>
      </c>
      <c r="F1812" s="1">
        <v>7562135986</v>
      </c>
      <c r="G1812" s="1"/>
      <c r="H1812" s="1" t="s">
        <v>5834</v>
      </c>
    </row>
    <row r="1813" spans="1:8" x14ac:dyDescent="0.15">
      <c r="A1813" s="1">
        <f t="shared" ca="1" si="28"/>
        <v>1812</v>
      </c>
      <c r="B1813" s="1" t="s">
        <v>4791</v>
      </c>
      <c r="C1813" s="1">
        <v>13587623000</v>
      </c>
      <c r="D1813" s="1" t="s">
        <v>92</v>
      </c>
      <c r="E1813" s="1" t="s">
        <v>4791</v>
      </c>
      <c r="F1813" s="1" t="s">
        <v>5835</v>
      </c>
      <c r="G1813" s="1" t="s">
        <v>2</v>
      </c>
      <c r="H1813" s="1" t="s">
        <v>2</v>
      </c>
    </row>
    <row r="1814" spans="1:8" x14ac:dyDescent="0.15">
      <c r="A1814" s="1">
        <f t="shared" ca="1" si="28"/>
        <v>1813</v>
      </c>
      <c r="B1814" s="1" t="s">
        <v>5836</v>
      </c>
      <c r="C1814" s="1">
        <v>13561610126</v>
      </c>
      <c r="D1814" s="1" t="s">
        <v>5837</v>
      </c>
      <c r="E1814" s="1" t="s">
        <v>5838</v>
      </c>
      <c r="F1814" s="1"/>
      <c r="G1814" s="1"/>
      <c r="H1814" s="1"/>
    </row>
    <row r="1815" spans="1:8" x14ac:dyDescent="0.15">
      <c r="A1815" s="1">
        <f t="shared" ca="1" si="28"/>
        <v>1814</v>
      </c>
      <c r="B1815" s="1" t="s">
        <v>5839</v>
      </c>
      <c r="C1815" s="1">
        <v>13918146541</v>
      </c>
      <c r="D1815" s="1"/>
      <c r="E1815" s="1" t="s">
        <v>5840</v>
      </c>
      <c r="F1815" s="1"/>
      <c r="G1815" s="1" t="s">
        <v>2</v>
      </c>
      <c r="H1815" s="1" t="s">
        <v>2</v>
      </c>
    </row>
    <row r="1816" spans="1:8" x14ac:dyDescent="0.15">
      <c r="A1816" s="1">
        <f t="shared" ca="1" si="28"/>
        <v>1815</v>
      </c>
      <c r="B1816" s="1" t="s">
        <v>5841</v>
      </c>
      <c r="C1816" s="1" t="s">
        <v>2</v>
      </c>
      <c r="D1816" s="1" t="s">
        <v>2</v>
      </c>
      <c r="E1816" s="1" t="s">
        <v>5842</v>
      </c>
      <c r="F1816" s="1" t="s">
        <v>2</v>
      </c>
      <c r="G1816" s="1" t="s">
        <v>2</v>
      </c>
      <c r="H1816" s="1" t="s">
        <v>2</v>
      </c>
    </row>
    <row r="1817" spans="1:8" x14ac:dyDescent="0.15">
      <c r="A1817" s="1">
        <f t="shared" ca="1" si="28"/>
        <v>1816</v>
      </c>
      <c r="B1817" s="1" t="s">
        <v>5843</v>
      </c>
      <c r="C1817" s="1">
        <v>13575435038</v>
      </c>
      <c r="D1817" s="1" t="s">
        <v>5844</v>
      </c>
      <c r="E1817" s="1" t="s">
        <v>5845</v>
      </c>
      <c r="F1817" s="1" t="s">
        <v>5846</v>
      </c>
      <c r="G1817" s="1" t="s">
        <v>2</v>
      </c>
      <c r="H1817" s="1" t="s">
        <v>2</v>
      </c>
    </row>
    <row r="1818" spans="1:8" x14ac:dyDescent="0.15">
      <c r="A1818" s="1">
        <f t="shared" ca="1" si="28"/>
        <v>1817</v>
      </c>
      <c r="B1818" s="1" t="s">
        <v>5847</v>
      </c>
      <c r="C1818" s="1">
        <v>13985751232</v>
      </c>
      <c r="D1818" s="1" t="s">
        <v>5848</v>
      </c>
      <c r="E1818" s="1" t="s">
        <v>5849</v>
      </c>
      <c r="F1818" s="1" t="s">
        <v>5850</v>
      </c>
      <c r="G1818" s="1" t="s">
        <v>2</v>
      </c>
      <c r="H1818" s="1" t="s">
        <v>2</v>
      </c>
    </row>
    <row r="1819" spans="1:8" x14ac:dyDescent="0.15">
      <c r="A1819" s="1">
        <f t="shared" ca="1" si="28"/>
        <v>1818</v>
      </c>
      <c r="B1819" s="1" t="s">
        <v>5851</v>
      </c>
      <c r="C1819" s="1">
        <v>15657791012</v>
      </c>
      <c r="D1819" s="1" t="s">
        <v>5852</v>
      </c>
      <c r="E1819" s="1" t="s">
        <v>5853</v>
      </c>
      <c r="F1819" s="1" t="s">
        <v>5854</v>
      </c>
      <c r="G1819" s="1" t="s">
        <v>2</v>
      </c>
      <c r="H1819" s="1" t="s">
        <v>2</v>
      </c>
    </row>
    <row r="1820" spans="1:8" x14ac:dyDescent="0.15">
      <c r="A1820" s="1">
        <f t="shared" ca="1" si="28"/>
        <v>1819</v>
      </c>
      <c r="B1820" s="1" t="s">
        <v>5855</v>
      </c>
      <c r="C1820" s="1">
        <v>13706415966</v>
      </c>
      <c r="D1820" s="1"/>
      <c r="E1820" s="1" t="s">
        <v>5856</v>
      </c>
      <c r="F1820" s="1" t="s">
        <v>5857</v>
      </c>
      <c r="G1820" s="1" t="s">
        <v>2</v>
      </c>
      <c r="H1820" s="1" t="s">
        <v>2</v>
      </c>
    </row>
    <row r="1821" spans="1:8" x14ac:dyDescent="0.15">
      <c r="A1821" s="1">
        <f t="shared" ca="1" si="28"/>
        <v>1820</v>
      </c>
      <c r="B1821" s="1" t="s">
        <v>5858</v>
      </c>
      <c r="C1821" s="1">
        <v>13957701236</v>
      </c>
      <c r="D1821" s="1" t="s">
        <v>5859</v>
      </c>
      <c r="E1821" s="1" t="s">
        <v>5860</v>
      </c>
      <c r="F1821" s="1">
        <v>13957701236</v>
      </c>
      <c r="G1821" s="1" t="s">
        <v>2</v>
      </c>
      <c r="H1821" s="1" t="s">
        <v>2</v>
      </c>
    </row>
  </sheetData>
  <phoneticPr fontId="18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采购管理系统供应商通讯录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Jerry</dc:creator>
  <cp:lastModifiedBy>采购中心</cp:lastModifiedBy>
  <dcterms:modified xsi:type="dcterms:W3CDTF">2016-09-27T00:35:55Z</dcterms:modified>
</cp:coreProperties>
</file>